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IS\Projects\LandUseandEmploymentSurvey_Regional2019\Broome\WAPC docs\"/>
    </mc:Choice>
  </mc:AlternateContent>
  <bookViews>
    <workbookView xWindow="-28920" yWindow="1695" windowWidth="29040" windowHeight="15840"/>
  </bookViews>
  <sheets>
    <sheet name="Disclaimer" sheetId="1" r:id="rId1"/>
    <sheet name="Commercial Emp" sheetId="2" r:id="rId2"/>
    <sheet name="Commercial Floorspace" sheetId="6" r:id="rId3"/>
    <sheet name="Industrial Emp" sheetId="3" r:id="rId4"/>
    <sheet name="Industrial Floorspace" sheetId="7" r:id="rId5"/>
    <sheet name="Public Purpose Emp" sheetId="4" r:id="rId6"/>
    <sheet name="Public Purpose Floorspace" sheetId="8" r:id="rId7"/>
    <sheet name="Rec Open Space Emp" sheetId="5" r:id="rId8"/>
    <sheet name="Rec Open Space Floorspac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8" l="1"/>
  <c r="N7" i="8"/>
  <c r="N8" i="8"/>
  <c r="N9" i="8"/>
  <c r="N10" i="8"/>
  <c r="N11" i="8"/>
  <c r="N12" i="8"/>
  <c r="N13" i="8"/>
  <c r="N14" i="8"/>
  <c r="N15" i="8"/>
  <c r="N16" i="8"/>
  <c r="N17" i="8"/>
  <c r="N18" i="8"/>
  <c r="N20" i="8"/>
  <c r="N5" i="8"/>
</calcChain>
</file>

<file path=xl/sharedStrings.xml><?xml version="1.0" encoding="utf-8"?>
<sst xmlns="http://schemas.openxmlformats.org/spreadsheetml/2006/main" count="502" uniqueCount="140">
  <si>
    <t>Land Use and Employment Survey 2019</t>
  </si>
  <si>
    <t>Survey Date:</t>
  </si>
  <si>
    <t>Spatial Extent:</t>
  </si>
  <si>
    <t>Attributes:</t>
  </si>
  <si>
    <t>Abbreviations and codes:</t>
  </si>
  <si>
    <t>Complex Type</t>
  </si>
  <si>
    <t>Commercial, Industrial, Public Purpose, Rec Open Space</t>
  </si>
  <si>
    <t>Complex Number</t>
  </si>
  <si>
    <t>Unique identifying number</t>
  </si>
  <si>
    <t>Complex Name</t>
  </si>
  <si>
    <t>Unique identifying name</t>
  </si>
  <si>
    <t>Employment</t>
  </si>
  <si>
    <t>Number of employees</t>
  </si>
  <si>
    <t>Net Floorspace</t>
  </si>
  <si>
    <t>Floorspace (sq.m NLA)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</si>
  <si>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</si>
  <si>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</si>
  <si>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</si>
  <si>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</si>
  <si>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</si>
  <si>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</si>
  <si>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</si>
  <si>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</si>
  <si>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</si>
  <si>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</si>
  <si>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</si>
  <si>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</si>
  <si>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</si>
  <si>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</si>
  <si>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</si>
  <si>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</si>
  <si>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</si>
  <si>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</si>
  <si>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</si>
  <si>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</si>
  <si>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</si>
  <si>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The survey data are prepared by the Department of Planning, Lands and Heritage on behalf of the Western Australian Planning Commission. Both the Department and the </t>
  </si>
  <si>
    <t xml:space="preserve">Commission and their respective employees and agents take no responsibility for any action or inaction by any person or organisation based on the survey data. </t>
  </si>
  <si>
    <t xml:space="preserve">Please be aware that the survey data includes land uses which were not allocated an official WASLUC classification. </t>
  </si>
  <si>
    <t xml:space="preserve">As residential zoned land does not normally generate employment, it is not covered in the survey. Therefore, the residential PLUC in the survey refers to hotels, key worker housing and caretakers. </t>
  </si>
  <si>
    <t>© State of Western Australia.</t>
  </si>
  <si>
    <t>Shire of Broome</t>
  </si>
  <si>
    <t xml:space="preserve">Complexes, PLUC, floorspace and employment in Shire of Broome </t>
  </si>
  <si>
    <t>Data Analytics, Department of Planning, Lands and Heritage, Perth, Western Australia, 22 July 2020</t>
  </si>
  <si>
    <t>ENT</t>
  </si>
  <si>
    <t>HEL</t>
  </si>
  <si>
    <t>MAN</t>
  </si>
  <si>
    <t>OFF</t>
  </si>
  <si>
    <t>PRI</t>
  </si>
  <si>
    <t>RES</t>
  </si>
  <si>
    <t>RET</t>
  </si>
  <si>
    <t>SER</t>
  </si>
  <si>
    <t>SHP</t>
  </si>
  <si>
    <t>STO</t>
  </si>
  <si>
    <t>UTE</t>
  </si>
  <si>
    <t>VFA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</si>
  <si>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</si>
  <si>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</si>
  <si>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</si>
  <si>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</si>
  <si>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</si>
  <si>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</si>
  <si>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</si>
  <si>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</si>
  <si>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</si>
  <si>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</si>
  <si>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1790</t>
  </si>
  <si>
    <t>1792</t>
  </si>
  <si>
    <t>1793</t>
  </si>
  <si>
    <t>Grand Total</t>
  </si>
  <si>
    <t>Full time</t>
  </si>
  <si>
    <t>Part time</t>
  </si>
  <si>
    <t>TOTAL EMPLOYMENT</t>
  </si>
  <si>
    <t>Total</t>
  </si>
  <si>
    <t>BROOME- ROEBUCK BAY</t>
  </si>
  <si>
    <t>EDITH COWAN UNI</t>
  </si>
  <si>
    <t>BROOME-ISOLATED USES</t>
  </si>
  <si>
    <t>BROOME - REID RD</t>
  </si>
  <si>
    <t>BROOME-BLICK DR</t>
  </si>
  <si>
    <t>BROOME - COGHLAN ST</t>
  </si>
  <si>
    <t>BROOME - CHINATOWN</t>
  </si>
  <si>
    <t>BROOME  BOULEVARD</t>
  </si>
  <si>
    <t>BROOME - NAPIER TCE</t>
  </si>
  <si>
    <t>BROOME-HAMERSLEY ST</t>
  </si>
  <si>
    <t>BROOME - CABLE BEACH</t>
  </si>
  <si>
    <t>BROOME CARAVAN PARK</t>
  </si>
  <si>
    <t>BROOME - PORT DRIVE</t>
  </si>
  <si>
    <t>BILINGURR COMMERCIAL</t>
  </si>
  <si>
    <t>Complex number</t>
  </si>
  <si>
    <t>Complex name</t>
  </si>
  <si>
    <t>Employment (number of people working) within the Commercial complexes in the Shire of Broome</t>
  </si>
  <si>
    <t>Employment (number of people working) within the Industrial complexes in the Shire of Broome</t>
  </si>
  <si>
    <t>1708</t>
  </si>
  <si>
    <t>1749</t>
  </si>
  <si>
    <t>1754</t>
  </si>
  <si>
    <t>9523</t>
  </si>
  <si>
    <t>PORT</t>
  </si>
  <si>
    <t>HUNTER ST</t>
  </si>
  <si>
    <t>TANAMI DR</t>
  </si>
  <si>
    <t>BROOME RD INDUSTRIAL PARK</t>
  </si>
  <si>
    <t>Employment (number of people working) within the Public Purpose complexes in the Shire of Broome</t>
  </si>
  <si>
    <t>1767</t>
  </si>
  <si>
    <t>1768</t>
  </si>
  <si>
    <t>1769</t>
  </si>
  <si>
    <t>1770</t>
  </si>
  <si>
    <t>1771</t>
  </si>
  <si>
    <t>1772</t>
  </si>
  <si>
    <t>1774</t>
  </si>
  <si>
    <t>1775</t>
  </si>
  <si>
    <t>1776</t>
  </si>
  <si>
    <t>1777</t>
  </si>
  <si>
    <t>1778</t>
  </si>
  <si>
    <t>1779</t>
  </si>
  <si>
    <t>1780</t>
  </si>
  <si>
    <t>1781</t>
  </si>
  <si>
    <t>PORT DR &amp; DAKAS ST</t>
  </si>
  <si>
    <t>BROOME HIGH SCHOOL</t>
  </si>
  <si>
    <t>WELD ST NORTH</t>
  </si>
  <si>
    <t>BROOME RD</t>
  </si>
  <si>
    <t>CABLE BEACH</t>
  </si>
  <si>
    <t>BROOME RD NORTH</t>
  </si>
  <si>
    <t>ORR ST</t>
  </si>
  <si>
    <t>ROBINSON RD</t>
  </si>
  <si>
    <t>HAMERSLEY ST</t>
  </si>
  <si>
    <t>REID RD</t>
  </si>
  <si>
    <t>BROOME TURF CLUB</t>
  </si>
  <si>
    <t>CLEMENTSON ST</t>
  </si>
  <si>
    <t>LOUIS ST</t>
  </si>
  <si>
    <t>BROOME AIRPORT</t>
  </si>
  <si>
    <t>Employment (number of people working) within the Recreation Open Space complexes in the Shire of Broome</t>
  </si>
  <si>
    <t>9524</t>
  </si>
  <si>
    <t>BROOME ROS</t>
  </si>
  <si>
    <t>TOTAL OCCUPIED</t>
  </si>
  <si>
    <t>TOTAL</t>
  </si>
  <si>
    <t>Floorspace (square metres) within the Commercial complexes in the Shire of Broome</t>
  </si>
  <si>
    <t>Grand total</t>
  </si>
  <si>
    <t>Floorspace (square metres) within the Industrial complexes in the Shire of Broome</t>
  </si>
  <si>
    <t>Floorspace (square metres) within the Public Purpose complexes in the Shire of Broome</t>
  </si>
  <si>
    <t>Floorspace (square metres) within the Recreation Open Space complexes in the Shire of Broome</t>
  </si>
  <si>
    <t>Shire of Broome Land Use and Employment Survey by Department of Planning, Lands and Heritage on behalf of the Western Australian Planning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</si>
</sst>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2" applyFont="1"/>
    <xf numFmtId="0" fontId="2" fillId="0" borderId="0" xfId="0" applyFont="1" applyFill="1" applyBorder="1"/>
    <xf numFmtId="0" fontId="4" fillId="0" borderId="0" xfId="0" applyFont="1" applyAlignment="1">
      <alignment vertical="center"/>
    </xf>
    <xf numFmtId="0" fontId="5" fillId="0" borderId="0" xfId="2" applyFont="1"/>
    <xf numFmtId="0" fontId="4" fillId="0" borderId="0" xfId="3" applyFont="1"/>
    <xf numFmtId="0" fontId="0" fillId="0" borderId="0" xfId="0" applyNumberFormat="1"/>
    <xf numFmtId="0" fontId="2" fillId="2" borderId="3" xfId="0" applyFont="1" applyFill="1" applyBorder="1"/>
    <xf numFmtId="0" fontId="7" fillId="0" borderId="0" xfId="0" applyFont="1"/>
    <xf numFmtId="0" fontId="2" fillId="2" borderId="4" xfId="0" applyFont="1" applyFill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NumberFormat="1" applyBorder="1"/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0" fontId="2" fillId="0" borderId="3" xfId="0" applyFont="1" applyFill="1" applyBorder="1" applyAlignment="1">
      <alignment horizontal="left"/>
    </xf>
    <xf numFmtId="0" fontId="0" fillId="0" borderId="3" xfId="0" applyBorder="1"/>
    <xf numFmtId="0" fontId="0" fillId="0" borderId="3" xfId="0" applyNumberFormat="1" applyBorder="1" applyAlignment="1">
      <alignment horizontal="right"/>
    </xf>
    <xf numFmtId="164" fontId="2" fillId="0" borderId="3" xfId="1" applyNumberFormat="1" applyFont="1" applyFill="1" applyBorder="1"/>
    <xf numFmtId="0" fontId="0" fillId="0" borderId="3" xfId="1" applyNumberFormat="1" applyFont="1" applyBorder="1"/>
    <xf numFmtId="0" fontId="2" fillId="0" borderId="3" xfId="1" applyNumberFormat="1" applyFont="1" applyFill="1" applyBorder="1"/>
    <xf numFmtId="0" fontId="2" fillId="0" borderId="3" xfId="0" applyFont="1" applyBorder="1"/>
    <xf numFmtId="0" fontId="2" fillId="0" borderId="0" xfId="0" applyFont="1"/>
    <xf numFmtId="0" fontId="2" fillId="0" borderId="3" xfId="0" applyNumberFormat="1" applyFont="1" applyBorder="1"/>
    <xf numFmtId="0" fontId="2" fillId="2" borderId="3" xfId="0" applyFont="1" applyFill="1" applyBorder="1" applyAlignment="1"/>
    <xf numFmtId="1" fontId="0" fillId="0" borderId="3" xfId="0" applyNumberFormat="1" applyFill="1" applyBorder="1"/>
    <xf numFmtId="0" fontId="0" fillId="0" borderId="3" xfId="0" applyFill="1" applyBorder="1"/>
    <xf numFmtId="164" fontId="0" fillId="0" borderId="3" xfId="1" applyNumberFormat="1" applyFont="1" applyFill="1" applyBorder="1"/>
    <xf numFmtId="1" fontId="2" fillId="0" borderId="3" xfId="0" applyNumberFormat="1" applyFont="1" applyFill="1" applyBorder="1"/>
    <xf numFmtId="164" fontId="0" fillId="0" borderId="3" xfId="1" applyNumberFormat="1" applyFont="1" applyBorder="1"/>
    <xf numFmtId="164" fontId="2" fillId="0" borderId="3" xfId="1" applyNumberFormat="1" applyFont="1" applyBorder="1"/>
    <xf numFmtId="0" fontId="2" fillId="0" borderId="3" xfId="1" applyNumberFormat="1" applyFont="1" applyBorder="1"/>
    <xf numFmtId="1" fontId="0" fillId="0" borderId="0" xfId="0" applyNumberFormat="1"/>
    <xf numFmtId="164" fontId="0" fillId="0" borderId="3" xfId="1" applyNumberFormat="1" applyFont="1" applyBorder="1" applyAlignment="1">
      <alignment horizontal="right"/>
    </xf>
    <xf numFmtId="1" fontId="0" fillId="0" borderId="3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0" fontId="0" fillId="0" borderId="3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/>
  </sheetViews>
  <sheetFormatPr defaultRowHeight="15" x14ac:dyDescent="0.25"/>
  <cols>
    <col min="1" max="1" width="20.42578125" customWidth="1"/>
  </cols>
  <sheetData>
    <row r="1" spans="1:8" ht="26.25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139</v>
      </c>
      <c r="B3" s="2"/>
      <c r="C3" s="2"/>
      <c r="D3" s="2"/>
      <c r="E3" s="2"/>
      <c r="F3" s="2"/>
      <c r="G3" s="2"/>
      <c r="H3" s="2"/>
    </row>
    <row r="4" spans="1:8" s="3" customFormat="1" x14ac:dyDescent="0.25">
      <c r="A4" s="3" t="s">
        <v>43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 t="s">
        <v>1</v>
      </c>
      <c r="B6" s="4">
        <v>2019</v>
      </c>
      <c r="C6" s="5"/>
      <c r="D6" s="5"/>
      <c r="E6" s="5"/>
      <c r="F6" s="2"/>
      <c r="G6" s="2"/>
      <c r="H6" s="2"/>
    </row>
    <row r="7" spans="1:8" x14ac:dyDescent="0.25">
      <c r="A7" s="2" t="s">
        <v>2</v>
      </c>
      <c r="B7" s="2" t="s">
        <v>41</v>
      </c>
      <c r="C7" s="5"/>
      <c r="D7" s="5"/>
      <c r="E7" s="5"/>
      <c r="F7" s="2"/>
      <c r="G7" s="2"/>
      <c r="H7" s="2"/>
    </row>
    <row r="8" spans="1:8" x14ac:dyDescent="0.25">
      <c r="A8" s="2" t="s">
        <v>3</v>
      </c>
      <c r="B8" s="2" t="s">
        <v>42</v>
      </c>
      <c r="C8" s="5"/>
      <c r="D8" s="5"/>
      <c r="E8" s="5"/>
      <c r="F8" s="2"/>
      <c r="G8" s="2"/>
      <c r="H8" s="2"/>
    </row>
    <row r="9" spans="1:8" x14ac:dyDescent="0.25">
      <c r="A9" s="2"/>
      <c r="B9" s="2"/>
      <c r="C9" s="5"/>
      <c r="D9" s="5"/>
      <c r="E9" s="5"/>
      <c r="F9" s="2"/>
      <c r="G9" s="2"/>
      <c r="H9" s="2"/>
    </row>
    <row r="10" spans="1:8" x14ac:dyDescent="0.25">
      <c r="A10" s="6" t="s">
        <v>4</v>
      </c>
      <c r="B10" s="7"/>
      <c r="C10" s="5"/>
      <c r="D10" s="5"/>
      <c r="E10" s="5"/>
      <c r="F10" s="2"/>
      <c r="G10" s="2"/>
      <c r="H10" s="2"/>
    </row>
    <row r="11" spans="1:8" x14ac:dyDescent="0.25">
      <c r="A11" s="8" t="s">
        <v>5</v>
      </c>
      <c r="B11" s="3" t="s">
        <v>6</v>
      </c>
      <c r="C11" s="5"/>
      <c r="D11" s="5"/>
      <c r="E11" s="5"/>
      <c r="F11" s="2"/>
      <c r="G11" s="2"/>
      <c r="H11" s="2"/>
    </row>
    <row r="12" spans="1:8" x14ac:dyDescent="0.25">
      <c r="A12" s="8" t="s">
        <v>7</v>
      </c>
      <c r="B12" s="7" t="s">
        <v>8</v>
      </c>
      <c r="C12" s="5"/>
      <c r="D12" s="5"/>
      <c r="E12" s="5"/>
      <c r="F12" s="2"/>
      <c r="G12" s="2"/>
      <c r="H12" s="2"/>
    </row>
    <row r="13" spans="1:8" x14ac:dyDescent="0.25">
      <c r="A13" s="8" t="s">
        <v>9</v>
      </c>
      <c r="B13" s="7" t="s">
        <v>10</v>
      </c>
      <c r="C13" s="5"/>
      <c r="D13" s="5"/>
      <c r="E13" s="5"/>
      <c r="F13" s="2"/>
      <c r="G13" s="2"/>
      <c r="H13" s="2"/>
    </row>
    <row r="14" spans="1:8" x14ac:dyDescent="0.25">
      <c r="A14" s="6" t="s">
        <v>11</v>
      </c>
      <c r="B14" s="9" t="s">
        <v>12</v>
      </c>
      <c r="C14" s="5"/>
      <c r="D14" s="5"/>
      <c r="E14" s="5"/>
      <c r="F14" s="2"/>
      <c r="G14" s="2"/>
      <c r="H14" s="2"/>
    </row>
    <row r="15" spans="1:8" x14ac:dyDescent="0.25">
      <c r="A15" s="10" t="s">
        <v>13</v>
      </c>
      <c r="B15" s="9" t="s">
        <v>14</v>
      </c>
      <c r="C15" s="5"/>
      <c r="D15" s="5"/>
      <c r="E15" s="5"/>
      <c r="F15" s="2"/>
      <c r="G15" s="2"/>
      <c r="H15" s="2"/>
    </row>
    <row r="16" spans="1:8" x14ac:dyDescent="0.25">
      <c r="A16" s="10" t="s">
        <v>15</v>
      </c>
      <c r="B16" s="9" t="s">
        <v>16</v>
      </c>
      <c r="C16" s="5"/>
      <c r="D16" s="5"/>
      <c r="E16" s="5"/>
      <c r="F16" s="2"/>
      <c r="G16" s="2"/>
      <c r="H16" s="2"/>
    </row>
    <row r="17" spans="1:8" x14ac:dyDescent="0.25">
      <c r="A17" s="7"/>
      <c r="B17" s="9" t="s">
        <v>17</v>
      </c>
      <c r="C17" s="5"/>
      <c r="D17" s="5"/>
      <c r="E17" s="5"/>
      <c r="F17" s="2"/>
      <c r="G17" s="2"/>
      <c r="H17" s="2"/>
    </row>
    <row r="18" spans="1:8" x14ac:dyDescent="0.25">
      <c r="A18" s="7"/>
      <c r="B18" s="9" t="s">
        <v>18</v>
      </c>
      <c r="C18" s="5"/>
      <c r="D18" s="5"/>
      <c r="E18" s="5"/>
      <c r="F18" s="2"/>
      <c r="G18" s="2"/>
      <c r="H18" s="2"/>
    </row>
    <row r="19" spans="1:8" x14ac:dyDescent="0.25">
      <c r="A19" s="7"/>
      <c r="B19" s="9" t="s">
        <v>19</v>
      </c>
      <c r="C19" s="5"/>
      <c r="D19" s="5"/>
      <c r="E19" s="5"/>
      <c r="F19" s="2"/>
      <c r="G19" s="2"/>
      <c r="H19" s="2"/>
    </row>
    <row r="20" spans="1:8" x14ac:dyDescent="0.25">
      <c r="A20" s="7"/>
      <c r="B20" s="9" t="s">
        <v>20</v>
      </c>
      <c r="C20" s="5"/>
      <c r="D20" s="5"/>
      <c r="E20" s="5"/>
      <c r="F20" s="2"/>
      <c r="G20" s="2"/>
      <c r="H20" s="2"/>
    </row>
    <row r="21" spans="1:8" x14ac:dyDescent="0.25">
      <c r="A21" s="7"/>
      <c r="B21" s="9" t="s">
        <v>21</v>
      </c>
      <c r="C21" s="5"/>
      <c r="D21" s="5"/>
      <c r="E21" s="5"/>
      <c r="F21" s="2"/>
      <c r="G21" s="2"/>
      <c r="H21" s="2"/>
    </row>
    <row r="22" spans="1:8" x14ac:dyDescent="0.25">
      <c r="A22" s="7"/>
      <c r="B22" s="9" t="s">
        <v>22</v>
      </c>
      <c r="C22" s="5"/>
      <c r="D22" s="5"/>
      <c r="E22" s="5"/>
      <c r="F22" s="2"/>
      <c r="G22" s="2"/>
      <c r="H22" s="2"/>
    </row>
    <row r="23" spans="1:8" x14ac:dyDescent="0.25">
      <c r="A23" s="7"/>
      <c r="B23" s="9" t="s">
        <v>23</v>
      </c>
      <c r="C23" s="5"/>
      <c r="D23" s="5"/>
      <c r="E23" s="5"/>
      <c r="F23" s="2"/>
      <c r="G23" s="2"/>
      <c r="H23" s="2"/>
    </row>
    <row r="24" spans="1:8" x14ac:dyDescent="0.25">
      <c r="A24" s="7"/>
      <c r="B24" s="9" t="s">
        <v>24</v>
      </c>
      <c r="C24" s="5"/>
      <c r="D24" s="5"/>
      <c r="E24" s="5"/>
      <c r="F24" s="2"/>
      <c r="G24" s="2"/>
      <c r="H24" s="2"/>
    </row>
    <row r="25" spans="1:8" x14ac:dyDescent="0.25">
      <c r="A25" s="7"/>
      <c r="B25" s="9" t="s">
        <v>25</v>
      </c>
      <c r="C25" s="5"/>
      <c r="D25" s="5"/>
      <c r="E25" s="5"/>
      <c r="F25" s="2"/>
      <c r="G25" s="2"/>
      <c r="H25" s="2"/>
    </row>
    <row r="26" spans="1:8" x14ac:dyDescent="0.25">
      <c r="A26" s="7"/>
      <c r="B26" s="9" t="s">
        <v>26</v>
      </c>
      <c r="C26" s="5"/>
      <c r="D26" s="5"/>
      <c r="E26" s="5"/>
      <c r="F26" s="2"/>
      <c r="G26" s="2"/>
      <c r="H26" s="2"/>
    </row>
    <row r="27" spans="1:8" x14ac:dyDescent="0.25">
      <c r="A27" s="7"/>
      <c r="B27" s="9" t="s">
        <v>27</v>
      </c>
      <c r="C27" s="5"/>
      <c r="D27" s="5"/>
      <c r="E27" s="5"/>
      <c r="F27" s="2"/>
      <c r="G27" s="2"/>
      <c r="H27" s="2"/>
    </row>
    <row r="28" spans="1:8" x14ac:dyDescent="0.25">
      <c r="A28" s="7"/>
      <c r="B28" s="9" t="s">
        <v>28</v>
      </c>
      <c r="C28" s="5"/>
      <c r="D28" s="5"/>
      <c r="E28" s="5"/>
      <c r="F28" s="2"/>
      <c r="G28" s="2"/>
      <c r="H28" s="2"/>
    </row>
    <row r="29" spans="1:8" x14ac:dyDescent="0.25">
      <c r="A29" s="7"/>
      <c r="B29" s="9" t="s">
        <v>29</v>
      </c>
      <c r="C29" s="5"/>
      <c r="D29" s="5"/>
      <c r="E29" s="5"/>
      <c r="F29" s="2"/>
      <c r="G29" s="2"/>
      <c r="H29" s="2"/>
    </row>
    <row r="30" spans="1:8" x14ac:dyDescent="0.25">
      <c r="A30" s="7"/>
      <c r="B30" s="9"/>
      <c r="C30" s="5"/>
      <c r="D30" s="5"/>
      <c r="E30" s="5"/>
      <c r="F30" s="2"/>
      <c r="G30" s="2"/>
      <c r="H30" s="2"/>
    </row>
    <row r="31" spans="1:8" x14ac:dyDescent="0.25">
      <c r="A31" s="2" t="s">
        <v>30</v>
      </c>
      <c r="B31" s="2" t="s">
        <v>31</v>
      </c>
      <c r="C31" s="5"/>
      <c r="D31" s="5"/>
      <c r="E31" s="5"/>
      <c r="F31" s="2"/>
      <c r="G31" s="2"/>
      <c r="H31" s="2"/>
    </row>
    <row r="32" spans="1:8" x14ac:dyDescent="0.25">
      <c r="A32" s="2"/>
      <c r="B32" s="2" t="s">
        <v>32</v>
      </c>
      <c r="C32" s="5"/>
      <c r="D32" s="5"/>
      <c r="E32" s="5"/>
      <c r="F32" s="2"/>
      <c r="G32" s="2"/>
      <c r="H32" s="2"/>
    </row>
    <row r="33" spans="1:8" x14ac:dyDescent="0.25">
      <c r="A33" s="2"/>
      <c r="B33" s="2" t="s">
        <v>33</v>
      </c>
      <c r="C33" s="5"/>
      <c r="D33" s="5"/>
      <c r="E33" s="5"/>
      <c r="F33" s="2"/>
      <c r="G33" s="2"/>
      <c r="H33" s="2"/>
    </row>
    <row r="34" spans="1:8" x14ac:dyDescent="0.25">
      <c r="A34" s="2"/>
      <c r="B34" s="2" t="s">
        <v>34</v>
      </c>
      <c r="C34" s="5"/>
      <c r="D34" s="5"/>
      <c r="E34" s="5"/>
      <c r="F34" s="2"/>
      <c r="G34" s="2"/>
      <c r="H34" s="2"/>
    </row>
    <row r="35" spans="1:8" x14ac:dyDescent="0.25">
      <c r="A35" s="2"/>
      <c r="B35" s="2"/>
      <c r="C35" s="5"/>
      <c r="D35" s="5"/>
      <c r="E35" s="5"/>
      <c r="F35" s="2"/>
      <c r="G35" s="2"/>
      <c r="H35" s="2"/>
    </row>
    <row r="36" spans="1:8" x14ac:dyDescent="0.25">
      <c r="A36" s="2" t="s">
        <v>35</v>
      </c>
      <c r="B36" s="2" t="s">
        <v>36</v>
      </c>
      <c r="C36" s="5"/>
      <c r="D36" s="5"/>
      <c r="E36" s="5"/>
      <c r="F36" s="2"/>
      <c r="G36" s="2"/>
      <c r="H36" s="2"/>
    </row>
    <row r="37" spans="1:8" x14ac:dyDescent="0.25">
      <c r="A37" s="2"/>
      <c r="B37" s="2" t="s">
        <v>37</v>
      </c>
      <c r="C37" s="5"/>
      <c r="D37" s="5"/>
      <c r="E37" s="5"/>
      <c r="F37" s="2"/>
      <c r="G37" s="2"/>
      <c r="H37" s="2"/>
    </row>
    <row r="38" spans="1:8" x14ac:dyDescent="0.25">
      <c r="A38" s="2"/>
      <c r="B38" s="2"/>
      <c r="C38" s="5"/>
      <c r="D38" s="5"/>
      <c r="E38" s="5"/>
      <c r="F38" s="2"/>
      <c r="G38" s="2"/>
      <c r="H38" s="2"/>
    </row>
    <row r="39" spans="1:8" x14ac:dyDescent="0.25">
      <c r="A39" s="2"/>
      <c r="B39" s="2" t="s">
        <v>38</v>
      </c>
      <c r="C39" s="5"/>
      <c r="D39" s="5"/>
      <c r="E39" s="5"/>
      <c r="F39" s="2"/>
      <c r="G39" s="2"/>
      <c r="H39" s="2"/>
    </row>
    <row r="40" spans="1:8" x14ac:dyDescent="0.25">
      <c r="A40" s="2"/>
      <c r="B40" s="2"/>
      <c r="C40" s="5"/>
      <c r="D40" s="5"/>
      <c r="E40" s="5"/>
      <c r="F40" s="2"/>
      <c r="G40" s="2"/>
      <c r="H40" s="2"/>
    </row>
    <row r="41" spans="1:8" x14ac:dyDescent="0.25">
      <c r="A41" s="2"/>
      <c r="B41" t="s">
        <v>39</v>
      </c>
      <c r="C41" s="5"/>
      <c r="D41" s="5"/>
      <c r="E41" s="5"/>
      <c r="F41" s="2"/>
      <c r="G41" s="2"/>
      <c r="H41" s="2"/>
    </row>
    <row r="42" spans="1:8" x14ac:dyDescent="0.25">
      <c r="A42" s="2"/>
      <c r="C42" s="5"/>
      <c r="D42" s="5"/>
      <c r="E42" s="5"/>
      <c r="F42" s="2"/>
      <c r="G42" s="2"/>
      <c r="H42" s="2"/>
    </row>
    <row r="43" spans="1:8" x14ac:dyDescent="0.25">
      <c r="A43" s="11" t="s">
        <v>40</v>
      </c>
      <c r="B43" s="2"/>
      <c r="C43" s="5"/>
      <c r="D43" s="5"/>
      <c r="E43" s="5"/>
      <c r="F43" s="2"/>
      <c r="G43" s="2"/>
      <c r="H43" s="2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/>
  </sheetViews>
  <sheetFormatPr defaultRowHeight="15" x14ac:dyDescent="0.25"/>
  <cols>
    <col min="1" max="1" width="17" customWidth="1"/>
    <col min="2" max="2" width="23.7109375" bestFit="1" customWidth="1"/>
    <col min="3" max="4" width="11.28515625" customWidth="1"/>
    <col min="5" max="5" width="8.85546875" bestFit="1" customWidth="1"/>
    <col min="6" max="6" width="9.140625" bestFit="1" customWidth="1"/>
    <col min="7" max="7" width="8.85546875" bestFit="1" customWidth="1"/>
    <col min="8" max="8" width="9.140625" bestFit="1" customWidth="1"/>
    <col min="9" max="20" width="9.28515625" bestFit="1" customWidth="1"/>
    <col min="21" max="22" width="11" customWidth="1"/>
    <col min="23" max="24" width="12.140625" customWidth="1"/>
    <col min="25" max="26" width="9.5703125" bestFit="1" customWidth="1"/>
  </cols>
  <sheetData>
    <row r="1" spans="1:26" ht="18.75" x14ac:dyDescent="0.3">
      <c r="A1" s="14" t="s">
        <v>90</v>
      </c>
    </row>
    <row r="3" spans="1:26" x14ac:dyDescent="0.25">
      <c r="C3" s="44" t="s">
        <v>25</v>
      </c>
      <c r="D3" s="45"/>
      <c r="E3" s="44" t="s">
        <v>24</v>
      </c>
      <c r="F3" s="45"/>
      <c r="G3" s="44" t="s">
        <v>18</v>
      </c>
      <c r="H3" s="45"/>
      <c r="I3" s="44" t="s">
        <v>23</v>
      </c>
      <c r="J3" s="45"/>
      <c r="K3" s="44" t="s">
        <v>17</v>
      </c>
      <c r="L3" s="45"/>
      <c r="M3" s="44" t="s">
        <v>26</v>
      </c>
      <c r="N3" s="45"/>
      <c r="O3" s="44" t="s">
        <v>22</v>
      </c>
      <c r="P3" s="45"/>
      <c r="Q3" s="44" t="s">
        <v>20</v>
      </c>
      <c r="R3" s="45"/>
      <c r="S3" s="44" t="s">
        <v>21</v>
      </c>
      <c r="T3" s="45"/>
      <c r="U3" s="44" t="s">
        <v>19</v>
      </c>
      <c r="V3" s="45"/>
      <c r="W3" s="44" t="s">
        <v>27</v>
      </c>
      <c r="X3" s="45"/>
      <c r="Y3" s="44" t="s">
        <v>72</v>
      </c>
      <c r="Z3" s="45"/>
    </row>
    <row r="4" spans="1:26" x14ac:dyDescent="0.25">
      <c r="C4" s="44" t="s">
        <v>44</v>
      </c>
      <c r="D4" s="45"/>
      <c r="E4" s="44" t="s">
        <v>45</v>
      </c>
      <c r="F4" s="45"/>
      <c r="G4" s="44" t="s">
        <v>46</v>
      </c>
      <c r="H4" s="45"/>
      <c r="I4" s="44" t="s">
        <v>47</v>
      </c>
      <c r="J4" s="45"/>
      <c r="K4" s="44" t="s">
        <v>48</v>
      </c>
      <c r="L4" s="45"/>
      <c r="M4" s="44" t="s">
        <v>49</v>
      </c>
      <c r="N4" s="45"/>
      <c r="O4" s="44" t="s">
        <v>50</v>
      </c>
      <c r="P4" s="45"/>
      <c r="Q4" s="44" t="s">
        <v>51</v>
      </c>
      <c r="R4" s="45"/>
      <c r="S4" s="44" t="s">
        <v>52</v>
      </c>
      <c r="T4" s="45"/>
      <c r="U4" s="44" t="s">
        <v>53</v>
      </c>
      <c r="V4" s="45"/>
      <c r="W4" s="44" t="s">
        <v>54</v>
      </c>
      <c r="X4" s="45"/>
      <c r="Y4" s="44" t="s">
        <v>73</v>
      </c>
      <c r="Z4" s="45"/>
    </row>
    <row r="5" spans="1:26" x14ac:dyDescent="0.25">
      <c r="A5" s="15" t="s">
        <v>88</v>
      </c>
      <c r="B5" s="15" t="s">
        <v>89</v>
      </c>
      <c r="C5" s="15" t="s">
        <v>70</v>
      </c>
      <c r="D5" s="15" t="s">
        <v>71</v>
      </c>
      <c r="E5" s="15" t="s">
        <v>70</v>
      </c>
      <c r="F5" s="15" t="s">
        <v>71</v>
      </c>
      <c r="G5" s="15" t="s">
        <v>70</v>
      </c>
      <c r="H5" s="15" t="s">
        <v>71</v>
      </c>
      <c r="I5" s="15" t="s">
        <v>70</v>
      </c>
      <c r="J5" s="15" t="s">
        <v>71</v>
      </c>
      <c r="K5" s="15" t="s">
        <v>70</v>
      </c>
      <c r="L5" s="15" t="s">
        <v>71</v>
      </c>
      <c r="M5" s="15" t="s">
        <v>70</v>
      </c>
      <c r="N5" s="15" t="s">
        <v>71</v>
      </c>
      <c r="O5" s="15" t="s">
        <v>70</v>
      </c>
      <c r="P5" s="15" t="s">
        <v>71</v>
      </c>
      <c r="Q5" s="15" t="s">
        <v>70</v>
      </c>
      <c r="R5" s="15" t="s">
        <v>71</v>
      </c>
      <c r="S5" s="15" t="s">
        <v>70</v>
      </c>
      <c r="T5" s="15" t="s">
        <v>71</v>
      </c>
      <c r="U5" s="15" t="s">
        <v>70</v>
      </c>
      <c r="V5" s="15" t="s">
        <v>71</v>
      </c>
      <c r="W5" s="15" t="s">
        <v>70</v>
      </c>
      <c r="X5" s="15" t="s">
        <v>71</v>
      </c>
      <c r="Y5" s="15" t="s">
        <v>70</v>
      </c>
      <c r="Z5" s="15" t="s">
        <v>71</v>
      </c>
    </row>
    <row r="6" spans="1:26" x14ac:dyDescent="0.25">
      <c r="A6" s="23" t="s">
        <v>56</v>
      </c>
      <c r="B6" s="17" t="s">
        <v>74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16</v>
      </c>
      <c r="J6" s="25">
        <v>5</v>
      </c>
      <c r="K6" s="25">
        <v>0</v>
      </c>
      <c r="L6" s="25">
        <v>0</v>
      </c>
      <c r="M6" s="25">
        <v>4</v>
      </c>
      <c r="N6" s="25">
        <v>5</v>
      </c>
      <c r="O6" s="25">
        <v>2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22</v>
      </c>
      <c r="Z6" s="25">
        <v>10</v>
      </c>
    </row>
    <row r="7" spans="1:26" x14ac:dyDescent="0.25">
      <c r="A7" s="23" t="s">
        <v>57</v>
      </c>
      <c r="B7" s="17" t="s">
        <v>75</v>
      </c>
      <c r="C7" s="25">
        <v>0</v>
      </c>
      <c r="D7" s="25">
        <v>0</v>
      </c>
      <c r="E7" s="25">
        <v>12</v>
      </c>
      <c r="F7" s="25">
        <v>16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8</v>
      </c>
      <c r="N7" s="25">
        <v>11</v>
      </c>
      <c r="O7" s="25">
        <v>4</v>
      </c>
      <c r="P7" s="25">
        <v>5</v>
      </c>
      <c r="Q7" s="25">
        <v>0</v>
      </c>
      <c r="R7" s="25">
        <v>0</v>
      </c>
      <c r="S7" s="25">
        <v>3</v>
      </c>
      <c r="T7" s="25">
        <v>4</v>
      </c>
      <c r="U7" s="25">
        <v>0</v>
      </c>
      <c r="V7" s="25">
        <v>0</v>
      </c>
      <c r="W7" s="25">
        <v>0</v>
      </c>
      <c r="X7" s="25">
        <v>0</v>
      </c>
      <c r="Y7" s="25">
        <v>27</v>
      </c>
      <c r="Z7" s="25">
        <v>36</v>
      </c>
    </row>
    <row r="8" spans="1:26" x14ac:dyDescent="0.25">
      <c r="A8" s="23" t="s">
        <v>58</v>
      </c>
      <c r="B8" s="17" t="s">
        <v>76</v>
      </c>
      <c r="C8" s="25">
        <v>10</v>
      </c>
      <c r="D8" s="25">
        <v>19</v>
      </c>
      <c r="E8" s="25">
        <v>9</v>
      </c>
      <c r="F8" s="25">
        <v>9</v>
      </c>
      <c r="G8" s="25">
        <v>2</v>
      </c>
      <c r="H8" s="25">
        <v>0</v>
      </c>
      <c r="I8" s="25">
        <v>45</v>
      </c>
      <c r="J8" s="25">
        <v>10</v>
      </c>
      <c r="K8" s="25">
        <v>0</v>
      </c>
      <c r="L8" s="25">
        <v>0</v>
      </c>
      <c r="M8" s="25">
        <v>45</v>
      </c>
      <c r="N8" s="25">
        <v>52</v>
      </c>
      <c r="O8" s="25">
        <v>0</v>
      </c>
      <c r="P8" s="25">
        <v>0</v>
      </c>
      <c r="Q8" s="25">
        <v>0</v>
      </c>
      <c r="R8" s="25">
        <v>0</v>
      </c>
      <c r="S8" s="25">
        <v>16</v>
      </c>
      <c r="T8" s="25">
        <v>44</v>
      </c>
      <c r="U8" s="25">
        <v>8</v>
      </c>
      <c r="V8" s="25">
        <v>0</v>
      </c>
      <c r="W8" s="25">
        <v>12</v>
      </c>
      <c r="X8" s="25">
        <v>2</v>
      </c>
      <c r="Y8" s="25">
        <v>147</v>
      </c>
      <c r="Z8" s="25">
        <v>136</v>
      </c>
    </row>
    <row r="9" spans="1:26" x14ac:dyDescent="0.25">
      <c r="A9" s="23" t="s">
        <v>59</v>
      </c>
      <c r="B9" s="17" t="s">
        <v>77</v>
      </c>
      <c r="C9" s="25">
        <v>0</v>
      </c>
      <c r="D9" s="25">
        <v>0</v>
      </c>
      <c r="E9" s="25">
        <v>56</v>
      </c>
      <c r="F9" s="25">
        <v>20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2</v>
      </c>
      <c r="P9" s="25">
        <v>2</v>
      </c>
      <c r="Q9" s="25">
        <v>0</v>
      </c>
      <c r="R9" s="25">
        <v>0</v>
      </c>
      <c r="S9" s="25">
        <v>7</v>
      </c>
      <c r="T9" s="25">
        <v>8</v>
      </c>
      <c r="U9" s="25">
        <v>0</v>
      </c>
      <c r="V9" s="25">
        <v>0</v>
      </c>
      <c r="W9" s="25">
        <v>0</v>
      </c>
      <c r="X9" s="25">
        <v>0</v>
      </c>
      <c r="Y9" s="25">
        <v>65</v>
      </c>
      <c r="Z9" s="25">
        <v>30</v>
      </c>
    </row>
    <row r="10" spans="1:26" x14ac:dyDescent="0.25">
      <c r="A10" s="23" t="s">
        <v>60</v>
      </c>
      <c r="B10" s="17" t="s">
        <v>78</v>
      </c>
      <c r="C10" s="25">
        <v>0</v>
      </c>
      <c r="D10" s="25">
        <v>0</v>
      </c>
      <c r="E10" s="25">
        <v>0</v>
      </c>
      <c r="F10" s="25">
        <v>12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8</v>
      </c>
      <c r="T10" s="25">
        <v>4</v>
      </c>
      <c r="U10" s="25">
        <v>0</v>
      </c>
      <c r="V10" s="25">
        <v>0</v>
      </c>
      <c r="W10" s="25">
        <v>0</v>
      </c>
      <c r="X10" s="25">
        <v>0</v>
      </c>
      <c r="Y10" s="25">
        <v>8</v>
      </c>
      <c r="Z10" s="25">
        <v>16</v>
      </c>
    </row>
    <row r="11" spans="1:26" x14ac:dyDescent="0.25">
      <c r="A11" s="23" t="s">
        <v>61</v>
      </c>
      <c r="B11" s="17" t="s">
        <v>79</v>
      </c>
      <c r="C11" s="25">
        <v>0</v>
      </c>
      <c r="D11" s="25">
        <v>4</v>
      </c>
      <c r="E11" s="25">
        <v>22</v>
      </c>
      <c r="F11" s="25">
        <v>21</v>
      </c>
      <c r="G11" s="25">
        <v>0</v>
      </c>
      <c r="H11" s="25">
        <v>0</v>
      </c>
      <c r="I11" s="25">
        <v>169</v>
      </c>
      <c r="J11" s="25">
        <v>28</v>
      </c>
      <c r="K11" s="25">
        <v>0</v>
      </c>
      <c r="L11" s="25">
        <v>0</v>
      </c>
      <c r="M11" s="25">
        <v>10</v>
      </c>
      <c r="N11" s="25">
        <v>11</v>
      </c>
      <c r="O11" s="25">
        <v>34</v>
      </c>
      <c r="P11" s="25">
        <v>17</v>
      </c>
      <c r="Q11" s="25">
        <v>29</v>
      </c>
      <c r="R11" s="25">
        <v>0</v>
      </c>
      <c r="S11" s="25">
        <v>3</v>
      </c>
      <c r="T11" s="25">
        <v>2</v>
      </c>
      <c r="U11" s="25">
        <v>0</v>
      </c>
      <c r="V11" s="25">
        <v>0</v>
      </c>
      <c r="W11" s="25">
        <v>17</v>
      </c>
      <c r="X11" s="25">
        <v>0</v>
      </c>
      <c r="Y11" s="25">
        <v>284</v>
      </c>
      <c r="Z11" s="25">
        <v>83</v>
      </c>
    </row>
    <row r="12" spans="1:26" x14ac:dyDescent="0.25">
      <c r="A12" s="23" t="s">
        <v>62</v>
      </c>
      <c r="B12" s="17" t="s">
        <v>80</v>
      </c>
      <c r="C12" s="25">
        <v>19</v>
      </c>
      <c r="D12" s="25">
        <v>52</v>
      </c>
      <c r="E12" s="25">
        <v>8</v>
      </c>
      <c r="F12" s="25">
        <v>21</v>
      </c>
      <c r="G12" s="25">
        <v>0</v>
      </c>
      <c r="H12" s="25">
        <v>0</v>
      </c>
      <c r="I12" s="25">
        <v>305</v>
      </c>
      <c r="J12" s="25">
        <v>91</v>
      </c>
      <c r="K12" s="25">
        <v>7</v>
      </c>
      <c r="L12" s="25">
        <v>2</v>
      </c>
      <c r="M12" s="25">
        <v>4</v>
      </c>
      <c r="N12" s="25">
        <v>16</v>
      </c>
      <c r="O12" s="25">
        <v>6</v>
      </c>
      <c r="P12" s="25">
        <v>16</v>
      </c>
      <c r="Q12" s="25">
        <v>2</v>
      </c>
      <c r="R12" s="25">
        <v>1</v>
      </c>
      <c r="S12" s="25">
        <v>190</v>
      </c>
      <c r="T12" s="25">
        <v>345</v>
      </c>
      <c r="U12" s="25">
        <v>0</v>
      </c>
      <c r="V12" s="25">
        <v>0</v>
      </c>
      <c r="W12" s="25">
        <v>0</v>
      </c>
      <c r="X12" s="25">
        <v>0</v>
      </c>
      <c r="Y12" s="25">
        <v>541</v>
      </c>
      <c r="Z12" s="25">
        <v>544</v>
      </c>
    </row>
    <row r="13" spans="1:26" x14ac:dyDescent="0.25">
      <c r="A13" s="23" t="s">
        <v>63</v>
      </c>
      <c r="B13" s="17" t="s">
        <v>81</v>
      </c>
      <c r="C13" s="25">
        <v>4</v>
      </c>
      <c r="D13" s="25">
        <v>3</v>
      </c>
      <c r="E13" s="25">
        <v>4</v>
      </c>
      <c r="F13" s="25">
        <v>2</v>
      </c>
      <c r="G13" s="25">
        <v>0</v>
      </c>
      <c r="H13" s="25">
        <v>0</v>
      </c>
      <c r="I13" s="25">
        <v>17</v>
      </c>
      <c r="J13" s="25">
        <v>3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4</v>
      </c>
      <c r="Q13" s="25">
        <v>0</v>
      </c>
      <c r="R13" s="25">
        <v>0</v>
      </c>
      <c r="S13" s="25">
        <v>80</v>
      </c>
      <c r="T13" s="25">
        <v>144</v>
      </c>
      <c r="U13" s="25">
        <v>0</v>
      </c>
      <c r="V13" s="25">
        <v>0</v>
      </c>
      <c r="W13" s="25">
        <v>0</v>
      </c>
      <c r="X13" s="25">
        <v>0</v>
      </c>
      <c r="Y13" s="25">
        <v>106</v>
      </c>
      <c r="Z13" s="25">
        <v>156</v>
      </c>
    </row>
    <row r="14" spans="1:26" x14ac:dyDescent="0.25">
      <c r="A14" s="23" t="s">
        <v>64</v>
      </c>
      <c r="B14" s="17" t="s">
        <v>82</v>
      </c>
      <c r="C14" s="25">
        <v>4</v>
      </c>
      <c r="D14" s="25">
        <v>9</v>
      </c>
      <c r="E14" s="25">
        <v>24</v>
      </c>
      <c r="F14" s="25">
        <v>29</v>
      </c>
      <c r="G14" s="25">
        <v>0</v>
      </c>
      <c r="H14" s="25">
        <v>0</v>
      </c>
      <c r="I14" s="25">
        <v>17</v>
      </c>
      <c r="J14" s="25">
        <v>6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5</v>
      </c>
      <c r="T14" s="25">
        <v>48</v>
      </c>
      <c r="U14" s="25">
        <v>0</v>
      </c>
      <c r="V14" s="25">
        <v>0</v>
      </c>
      <c r="W14" s="25">
        <v>0</v>
      </c>
      <c r="X14" s="25">
        <v>0</v>
      </c>
      <c r="Y14" s="25">
        <v>50</v>
      </c>
      <c r="Z14" s="25">
        <v>92</v>
      </c>
    </row>
    <row r="15" spans="1:26" x14ac:dyDescent="0.25">
      <c r="A15" s="23" t="s">
        <v>65</v>
      </c>
      <c r="B15" s="17" t="s">
        <v>83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4</v>
      </c>
      <c r="J15" s="25">
        <v>2</v>
      </c>
      <c r="K15" s="25">
        <v>0</v>
      </c>
      <c r="L15" s="25">
        <v>0</v>
      </c>
      <c r="M15" s="25">
        <v>15</v>
      </c>
      <c r="N15" s="25">
        <v>18</v>
      </c>
      <c r="O15" s="25">
        <v>0</v>
      </c>
      <c r="P15" s="25">
        <v>0</v>
      </c>
      <c r="Q15" s="25">
        <v>2</v>
      </c>
      <c r="R15" s="25">
        <v>0</v>
      </c>
      <c r="S15" s="25">
        <v>7</v>
      </c>
      <c r="T15" s="25">
        <v>15</v>
      </c>
      <c r="U15" s="25">
        <v>0</v>
      </c>
      <c r="V15" s="25">
        <v>0</v>
      </c>
      <c r="W15" s="25">
        <v>0</v>
      </c>
      <c r="X15" s="25">
        <v>0</v>
      </c>
      <c r="Y15" s="25">
        <v>28</v>
      </c>
      <c r="Z15" s="25">
        <v>35</v>
      </c>
    </row>
    <row r="16" spans="1:26" x14ac:dyDescent="0.25">
      <c r="A16" s="23" t="s">
        <v>66</v>
      </c>
      <c r="B16" s="17" t="s">
        <v>84</v>
      </c>
      <c r="C16" s="25">
        <v>20</v>
      </c>
      <c r="D16" s="25">
        <v>37</v>
      </c>
      <c r="E16" s="25">
        <v>8</v>
      </c>
      <c r="F16" s="25">
        <v>4</v>
      </c>
      <c r="G16" s="25">
        <v>0</v>
      </c>
      <c r="H16" s="25">
        <v>0</v>
      </c>
      <c r="I16" s="25">
        <v>12</v>
      </c>
      <c r="J16" s="25">
        <v>1</v>
      </c>
      <c r="K16" s="25">
        <v>0</v>
      </c>
      <c r="L16" s="25">
        <v>0</v>
      </c>
      <c r="M16" s="25">
        <v>106</v>
      </c>
      <c r="N16" s="25">
        <v>133</v>
      </c>
      <c r="O16" s="25">
        <v>7</v>
      </c>
      <c r="P16" s="25">
        <v>6</v>
      </c>
      <c r="Q16" s="25">
        <v>0</v>
      </c>
      <c r="R16" s="25">
        <v>0</v>
      </c>
      <c r="S16" s="25">
        <v>26</v>
      </c>
      <c r="T16" s="25">
        <v>60</v>
      </c>
      <c r="U16" s="25">
        <v>6</v>
      </c>
      <c r="V16" s="25">
        <v>2</v>
      </c>
      <c r="W16" s="25">
        <v>0</v>
      </c>
      <c r="X16" s="25">
        <v>0</v>
      </c>
      <c r="Y16" s="25">
        <v>185</v>
      </c>
      <c r="Z16" s="25">
        <v>243</v>
      </c>
    </row>
    <row r="17" spans="1:26" x14ac:dyDescent="0.25">
      <c r="A17" s="23" t="s">
        <v>67</v>
      </c>
      <c r="B17" s="17" t="s">
        <v>85</v>
      </c>
      <c r="C17" s="25">
        <v>7</v>
      </c>
      <c r="D17" s="25">
        <v>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</v>
      </c>
      <c r="N17" s="25">
        <v>12</v>
      </c>
      <c r="O17" s="25">
        <v>3</v>
      </c>
      <c r="P17" s="25">
        <v>2</v>
      </c>
      <c r="Q17" s="25">
        <v>0</v>
      </c>
      <c r="R17" s="25">
        <v>0</v>
      </c>
      <c r="S17" s="25">
        <v>2</v>
      </c>
      <c r="T17" s="25">
        <v>0</v>
      </c>
      <c r="U17" s="25">
        <v>5</v>
      </c>
      <c r="V17" s="25">
        <v>1</v>
      </c>
      <c r="W17" s="25">
        <v>0</v>
      </c>
      <c r="X17" s="25">
        <v>0</v>
      </c>
      <c r="Y17" s="25">
        <v>19</v>
      </c>
      <c r="Z17" s="25">
        <v>20</v>
      </c>
    </row>
    <row r="18" spans="1:26" x14ac:dyDescent="0.25">
      <c r="A18" s="23" t="s">
        <v>68</v>
      </c>
      <c r="B18" s="17" t="s">
        <v>86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6</v>
      </c>
      <c r="N18" s="25">
        <v>8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6</v>
      </c>
      <c r="Z18" s="25">
        <v>8</v>
      </c>
    </row>
    <row r="19" spans="1:26" x14ac:dyDescent="0.25">
      <c r="A19" s="23">
        <v>9525</v>
      </c>
      <c r="B19" s="20" t="s">
        <v>87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</row>
    <row r="20" spans="1:26" x14ac:dyDescent="0.25">
      <c r="A20" s="19"/>
      <c r="B20" s="2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x14ac:dyDescent="0.25">
      <c r="A21" s="22"/>
      <c r="B21" s="21" t="s">
        <v>69</v>
      </c>
      <c r="C21" s="26">
        <v>64</v>
      </c>
      <c r="D21" s="26">
        <v>129</v>
      </c>
      <c r="E21" s="26">
        <v>143</v>
      </c>
      <c r="F21" s="26">
        <v>134</v>
      </c>
      <c r="G21" s="26">
        <v>2</v>
      </c>
      <c r="H21" s="26">
        <v>0</v>
      </c>
      <c r="I21" s="26">
        <v>585</v>
      </c>
      <c r="J21" s="26">
        <v>146</v>
      </c>
      <c r="K21" s="26">
        <v>7</v>
      </c>
      <c r="L21" s="26">
        <v>2</v>
      </c>
      <c r="M21" s="26">
        <v>200</v>
      </c>
      <c r="N21" s="26">
        <v>266</v>
      </c>
      <c r="O21" s="26">
        <v>59</v>
      </c>
      <c r="P21" s="26">
        <v>52</v>
      </c>
      <c r="Q21" s="26">
        <v>33</v>
      </c>
      <c r="R21" s="26">
        <v>1</v>
      </c>
      <c r="S21" s="26">
        <v>347</v>
      </c>
      <c r="T21" s="26">
        <v>674</v>
      </c>
      <c r="U21" s="26">
        <v>19</v>
      </c>
      <c r="V21" s="26">
        <v>3</v>
      </c>
      <c r="W21" s="26">
        <v>29</v>
      </c>
      <c r="X21" s="26">
        <v>2</v>
      </c>
      <c r="Y21" s="24">
        <v>1488</v>
      </c>
      <c r="Z21" s="24">
        <v>1409</v>
      </c>
    </row>
  </sheetData>
  <mergeCells count="24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4:Z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5" bottom="0.75" header="0.3" footer="0.3"/>
  <pageSetup paperSize="8" orientation="landscape" r:id="rId1"/>
  <ignoredErrors>
    <ignoredError sqref="A6 A7: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RowHeight="15" x14ac:dyDescent="0.25"/>
  <cols>
    <col min="1" max="1" width="20.140625" customWidth="1"/>
    <col min="2" max="2" width="26.85546875" customWidth="1"/>
    <col min="3" max="3" width="32.42578125" bestFit="1" customWidth="1"/>
    <col min="4" max="4" width="34.7109375" bestFit="1" customWidth="1"/>
    <col min="5" max="5" width="35.85546875" bestFit="1" customWidth="1"/>
    <col min="6" max="6" width="15.140625" bestFit="1" customWidth="1"/>
    <col min="7" max="7" width="13.42578125" bestFit="1" customWidth="1"/>
    <col min="8" max="8" width="11" bestFit="1" customWidth="1"/>
    <col min="9" max="9" width="11.7109375" bestFit="1" customWidth="1"/>
    <col min="10" max="10" width="15.28515625" bestFit="1" customWidth="1"/>
    <col min="11" max="11" width="11.42578125" bestFit="1" customWidth="1"/>
    <col min="12" max="12" width="19.42578125" bestFit="1" customWidth="1"/>
    <col min="13" max="13" width="24.28515625" bestFit="1" customWidth="1"/>
    <col min="14" max="14" width="16.28515625" bestFit="1" customWidth="1"/>
    <col min="15" max="15" width="16.7109375" bestFit="1" customWidth="1"/>
    <col min="16" max="16" width="9" bestFit="1" customWidth="1"/>
  </cols>
  <sheetData>
    <row r="1" spans="1:17" ht="18.75" x14ac:dyDescent="0.3">
      <c r="A1" s="14" t="s">
        <v>134</v>
      </c>
    </row>
    <row r="3" spans="1:17" x14ac:dyDescent="0.25">
      <c r="C3" s="30" t="s">
        <v>25</v>
      </c>
      <c r="D3" s="30" t="s">
        <v>24</v>
      </c>
      <c r="E3" s="30" t="s">
        <v>18</v>
      </c>
      <c r="F3" s="30" t="s">
        <v>23</v>
      </c>
      <c r="G3" s="30" t="s">
        <v>17</v>
      </c>
      <c r="H3" s="30" t="s">
        <v>26</v>
      </c>
      <c r="I3" s="30" t="s">
        <v>22</v>
      </c>
      <c r="J3" s="30" t="s">
        <v>20</v>
      </c>
      <c r="K3" s="30" t="s">
        <v>21</v>
      </c>
      <c r="L3" s="30" t="s">
        <v>19</v>
      </c>
      <c r="M3" s="30" t="s">
        <v>27</v>
      </c>
      <c r="N3" s="46" t="s">
        <v>132</v>
      </c>
      <c r="O3" s="30" t="s">
        <v>28</v>
      </c>
      <c r="P3" s="46" t="s">
        <v>133</v>
      </c>
    </row>
    <row r="4" spans="1:17" x14ac:dyDescent="0.25">
      <c r="A4" s="15" t="s">
        <v>7</v>
      </c>
      <c r="B4" s="15" t="s">
        <v>9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15" t="s">
        <v>53</v>
      </c>
      <c r="M4" s="15" t="s">
        <v>54</v>
      </c>
      <c r="N4" s="47"/>
      <c r="O4" s="15" t="s">
        <v>55</v>
      </c>
      <c r="P4" s="47"/>
    </row>
    <row r="5" spans="1:17" x14ac:dyDescent="0.25">
      <c r="A5" s="16" t="s">
        <v>56</v>
      </c>
      <c r="B5" s="31" t="s">
        <v>74</v>
      </c>
      <c r="C5" s="40">
        <v>0</v>
      </c>
      <c r="D5" s="40">
        <v>0</v>
      </c>
      <c r="E5" s="40">
        <v>0</v>
      </c>
      <c r="F5" s="41">
        <v>2140</v>
      </c>
      <c r="G5" s="40">
        <v>0</v>
      </c>
      <c r="H5" s="41">
        <v>1020</v>
      </c>
      <c r="I5" s="41">
        <v>200</v>
      </c>
      <c r="J5" s="40">
        <v>0</v>
      </c>
      <c r="K5" s="40">
        <v>0</v>
      </c>
      <c r="L5" s="40">
        <v>0</v>
      </c>
      <c r="M5" s="40">
        <v>0</v>
      </c>
      <c r="N5" s="41">
        <v>3360</v>
      </c>
      <c r="O5" s="40">
        <v>0</v>
      </c>
      <c r="P5" s="41">
        <v>3360</v>
      </c>
      <c r="Q5" s="38"/>
    </row>
    <row r="6" spans="1:17" x14ac:dyDescent="0.25">
      <c r="A6" s="16" t="s">
        <v>57</v>
      </c>
      <c r="B6" s="31" t="s">
        <v>75</v>
      </c>
      <c r="C6" s="40">
        <v>0</v>
      </c>
      <c r="D6" s="41">
        <v>1290</v>
      </c>
      <c r="E6" s="40">
        <v>0</v>
      </c>
      <c r="F6" s="40">
        <v>0</v>
      </c>
      <c r="G6" s="40">
        <v>0</v>
      </c>
      <c r="H6" s="41">
        <v>1010</v>
      </c>
      <c r="I6" s="41">
        <v>1000</v>
      </c>
      <c r="J6" s="40">
        <v>0</v>
      </c>
      <c r="K6" s="41">
        <v>600</v>
      </c>
      <c r="L6" s="40">
        <v>0</v>
      </c>
      <c r="M6" s="40">
        <v>0</v>
      </c>
      <c r="N6" s="41">
        <v>3900</v>
      </c>
      <c r="O6" s="40">
        <v>0</v>
      </c>
      <c r="P6" s="41">
        <v>3900</v>
      </c>
      <c r="Q6" s="38"/>
    </row>
    <row r="7" spans="1:17" x14ac:dyDescent="0.25">
      <c r="A7" s="16" t="s">
        <v>58</v>
      </c>
      <c r="B7" s="31" t="s">
        <v>76</v>
      </c>
      <c r="C7" s="41">
        <v>1230</v>
      </c>
      <c r="D7" s="41">
        <v>350</v>
      </c>
      <c r="E7" s="41">
        <v>50</v>
      </c>
      <c r="F7" s="41">
        <v>1610</v>
      </c>
      <c r="G7" s="40">
        <v>0</v>
      </c>
      <c r="H7" s="41">
        <v>15090</v>
      </c>
      <c r="I7" s="40">
        <v>0</v>
      </c>
      <c r="J7" s="40">
        <v>0</v>
      </c>
      <c r="K7" s="41">
        <v>1380</v>
      </c>
      <c r="L7" s="41">
        <v>260</v>
      </c>
      <c r="M7" s="41">
        <v>560</v>
      </c>
      <c r="N7" s="41">
        <v>20530</v>
      </c>
      <c r="O7" s="41">
        <v>535</v>
      </c>
      <c r="P7" s="41">
        <v>21065</v>
      </c>
      <c r="Q7" s="38"/>
    </row>
    <row r="8" spans="1:17" x14ac:dyDescent="0.25">
      <c r="A8" s="16" t="s">
        <v>59</v>
      </c>
      <c r="B8" s="31" t="s">
        <v>77</v>
      </c>
      <c r="C8" s="40">
        <v>0</v>
      </c>
      <c r="D8" s="41">
        <v>2730</v>
      </c>
      <c r="E8" s="40">
        <v>0</v>
      </c>
      <c r="F8" s="40">
        <v>0</v>
      </c>
      <c r="G8" s="40">
        <v>0</v>
      </c>
      <c r="H8" s="40">
        <v>0</v>
      </c>
      <c r="I8" s="41">
        <v>90</v>
      </c>
      <c r="J8" s="41">
        <v>111</v>
      </c>
      <c r="K8" s="41">
        <v>790</v>
      </c>
      <c r="L8" s="41">
        <v>140</v>
      </c>
      <c r="M8" s="41">
        <v>50</v>
      </c>
      <c r="N8" s="41">
        <v>3911</v>
      </c>
      <c r="O8" s="40">
        <v>0</v>
      </c>
      <c r="P8" s="41">
        <v>3911</v>
      </c>
      <c r="Q8" s="38"/>
    </row>
    <row r="9" spans="1:17" x14ac:dyDescent="0.25">
      <c r="A9" s="16" t="s">
        <v>60</v>
      </c>
      <c r="B9" s="31" t="s">
        <v>78</v>
      </c>
      <c r="C9" s="40">
        <v>0</v>
      </c>
      <c r="D9" s="41">
        <v>273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1">
        <v>723</v>
      </c>
      <c r="L9" s="40">
        <v>0</v>
      </c>
      <c r="M9" s="40">
        <v>0</v>
      </c>
      <c r="N9" s="41">
        <v>996</v>
      </c>
      <c r="O9" s="40">
        <v>0</v>
      </c>
      <c r="P9" s="41">
        <v>996</v>
      </c>
      <c r="Q9" s="38"/>
    </row>
    <row r="10" spans="1:17" x14ac:dyDescent="0.25">
      <c r="A10" s="16" t="s">
        <v>61</v>
      </c>
      <c r="B10" s="31" t="s">
        <v>79</v>
      </c>
      <c r="C10" s="41">
        <v>50</v>
      </c>
      <c r="D10" s="41">
        <v>700</v>
      </c>
      <c r="E10" s="40">
        <v>0</v>
      </c>
      <c r="F10" s="41">
        <v>5590</v>
      </c>
      <c r="G10" s="40">
        <v>0</v>
      </c>
      <c r="H10" s="41">
        <v>2280</v>
      </c>
      <c r="I10" s="41">
        <v>1590</v>
      </c>
      <c r="J10" s="41">
        <v>1380</v>
      </c>
      <c r="K10" s="41">
        <v>196</v>
      </c>
      <c r="L10" s="40">
        <v>0</v>
      </c>
      <c r="M10" s="41">
        <v>200</v>
      </c>
      <c r="N10" s="41">
        <v>11986</v>
      </c>
      <c r="O10" s="41">
        <v>810</v>
      </c>
      <c r="P10" s="41">
        <v>12796</v>
      </c>
      <c r="Q10" s="38"/>
    </row>
    <row r="11" spans="1:17" x14ac:dyDescent="0.25">
      <c r="A11" s="16" t="s">
        <v>62</v>
      </c>
      <c r="B11" s="31" t="s">
        <v>80</v>
      </c>
      <c r="C11" s="41">
        <v>3198</v>
      </c>
      <c r="D11" s="41">
        <v>250</v>
      </c>
      <c r="E11" s="40">
        <v>0</v>
      </c>
      <c r="F11" s="41">
        <v>8344</v>
      </c>
      <c r="G11" s="41">
        <v>770</v>
      </c>
      <c r="H11" s="41">
        <v>5690</v>
      </c>
      <c r="I11" s="41">
        <v>1340</v>
      </c>
      <c r="J11" s="41">
        <v>59</v>
      </c>
      <c r="K11" s="41">
        <v>15480</v>
      </c>
      <c r="L11" s="40">
        <v>0</v>
      </c>
      <c r="M11" s="40">
        <v>0</v>
      </c>
      <c r="N11" s="41">
        <v>35131</v>
      </c>
      <c r="O11" s="41">
        <v>1801</v>
      </c>
      <c r="P11" s="41">
        <v>36932</v>
      </c>
      <c r="Q11" s="38"/>
    </row>
    <row r="12" spans="1:17" x14ac:dyDescent="0.25">
      <c r="A12" s="16" t="s">
        <v>63</v>
      </c>
      <c r="B12" s="31" t="s">
        <v>81</v>
      </c>
      <c r="C12" s="41">
        <v>206</v>
      </c>
      <c r="D12" s="41">
        <v>102</v>
      </c>
      <c r="E12" s="40">
        <v>0</v>
      </c>
      <c r="F12" s="41">
        <v>400</v>
      </c>
      <c r="G12" s="40">
        <v>0</v>
      </c>
      <c r="H12" s="40">
        <v>0</v>
      </c>
      <c r="I12" s="41">
        <v>80</v>
      </c>
      <c r="J12" s="40">
        <v>0</v>
      </c>
      <c r="K12" s="41">
        <v>6266</v>
      </c>
      <c r="L12" s="40">
        <v>0</v>
      </c>
      <c r="M12" s="40">
        <v>0</v>
      </c>
      <c r="N12" s="41">
        <v>7054</v>
      </c>
      <c r="O12" s="41">
        <v>404</v>
      </c>
      <c r="P12" s="41">
        <v>7458</v>
      </c>
      <c r="Q12" s="38"/>
    </row>
    <row r="13" spans="1:17" x14ac:dyDescent="0.25">
      <c r="A13" s="16" t="s">
        <v>64</v>
      </c>
      <c r="B13" s="31" t="s">
        <v>82</v>
      </c>
      <c r="C13" s="41">
        <v>1080</v>
      </c>
      <c r="D13" s="41">
        <v>3059</v>
      </c>
      <c r="E13" s="40">
        <v>0</v>
      </c>
      <c r="F13" s="41">
        <v>500</v>
      </c>
      <c r="G13" s="40">
        <v>0</v>
      </c>
      <c r="H13" s="40">
        <v>0</v>
      </c>
      <c r="I13" s="40">
        <v>0</v>
      </c>
      <c r="J13" s="40">
        <v>0</v>
      </c>
      <c r="K13" s="41">
        <v>580</v>
      </c>
      <c r="L13" s="41">
        <v>30</v>
      </c>
      <c r="M13" s="40">
        <v>0</v>
      </c>
      <c r="N13" s="41">
        <v>5249</v>
      </c>
      <c r="O13" s="41">
        <v>540</v>
      </c>
      <c r="P13" s="41">
        <v>5789</v>
      </c>
      <c r="Q13" s="38"/>
    </row>
    <row r="14" spans="1:17" x14ac:dyDescent="0.25">
      <c r="A14" s="16" t="s">
        <v>65</v>
      </c>
      <c r="B14" s="31" t="s">
        <v>83</v>
      </c>
      <c r="C14" s="40">
        <v>0</v>
      </c>
      <c r="D14" s="40">
        <v>0</v>
      </c>
      <c r="E14" s="40">
        <v>0</v>
      </c>
      <c r="F14" s="41">
        <v>250</v>
      </c>
      <c r="G14" s="40">
        <v>0</v>
      </c>
      <c r="H14" s="41">
        <v>12580</v>
      </c>
      <c r="I14" s="40">
        <v>0</v>
      </c>
      <c r="J14" s="41">
        <v>100</v>
      </c>
      <c r="K14" s="41">
        <v>970</v>
      </c>
      <c r="L14" s="40">
        <v>0</v>
      </c>
      <c r="M14" s="40">
        <v>0</v>
      </c>
      <c r="N14" s="41">
        <v>13900</v>
      </c>
      <c r="O14" s="41">
        <v>120</v>
      </c>
      <c r="P14" s="41">
        <v>14020</v>
      </c>
      <c r="Q14" s="38"/>
    </row>
    <row r="15" spans="1:17" x14ac:dyDescent="0.25">
      <c r="A15" s="16" t="s">
        <v>66</v>
      </c>
      <c r="B15" s="31" t="s">
        <v>84</v>
      </c>
      <c r="C15" s="41">
        <v>4270</v>
      </c>
      <c r="D15" s="41">
        <v>890</v>
      </c>
      <c r="E15" s="40">
        <v>0</v>
      </c>
      <c r="F15" s="41">
        <v>150</v>
      </c>
      <c r="G15" s="40">
        <v>0</v>
      </c>
      <c r="H15" s="41">
        <v>68966</v>
      </c>
      <c r="I15" s="41">
        <v>325</v>
      </c>
      <c r="J15" s="40">
        <v>0</v>
      </c>
      <c r="K15" s="41">
        <v>9560</v>
      </c>
      <c r="L15" s="41">
        <v>1130</v>
      </c>
      <c r="M15" s="41">
        <v>5</v>
      </c>
      <c r="N15" s="41">
        <v>85296</v>
      </c>
      <c r="O15" s="41">
        <v>803</v>
      </c>
      <c r="P15" s="41">
        <v>86099</v>
      </c>
      <c r="Q15" s="38"/>
    </row>
    <row r="16" spans="1:17" x14ac:dyDescent="0.25">
      <c r="A16" s="16" t="s">
        <v>67</v>
      </c>
      <c r="B16" s="31" t="s">
        <v>85</v>
      </c>
      <c r="C16" s="41">
        <v>300</v>
      </c>
      <c r="D16" s="40">
        <v>0</v>
      </c>
      <c r="E16" s="40">
        <v>0</v>
      </c>
      <c r="F16" s="40">
        <v>0</v>
      </c>
      <c r="G16" s="40">
        <v>0</v>
      </c>
      <c r="H16" s="41">
        <v>550</v>
      </c>
      <c r="I16" s="41">
        <v>550</v>
      </c>
      <c r="J16" s="40">
        <v>0</v>
      </c>
      <c r="K16" s="41">
        <v>540</v>
      </c>
      <c r="L16" s="40">
        <v>0</v>
      </c>
      <c r="M16" s="40">
        <v>0</v>
      </c>
      <c r="N16" s="41">
        <v>1940</v>
      </c>
      <c r="O16" s="40">
        <v>0</v>
      </c>
      <c r="P16" s="41">
        <v>1940</v>
      </c>
      <c r="Q16" s="38"/>
    </row>
    <row r="17" spans="1:17" x14ac:dyDescent="0.25">
      <c r="A17" s="16" t="s">
        <v>68</v>
      </c>
      <c r="B17" s="31" t="s">
        <v>86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1">
        <v>6250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1">
        <v>6250</v>
      </c>
      <c r="O17" s="40">
        <v>0</v>
      </c>
      <c r="P17" s="41">
        <v>6250</v>
      </c>
      <c r="Q17" s="38"/>
    </row>
    <row r="18" spans="1:17" x14ac:dyDescent="0.25">
      <c r="A18" s="22"/>
      <c r="B18" s="3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38"/>
    </row>
    <row r="19" spans="1:17" x14ac:dyDescent="0.25">
      <c r="A19" s="22"/>
      <c r="B19" s="21" t="s">
        <v>69</v>
      </c>
      <c r="C19" s="42">
        <v>10334</v>
      </c>
      <c r="D19" s="42">
        <v>9644</v>
      </c>
      <c r="E19" s="42">
        <v>50</v>
      </c>
      <c r="F19" s="42">
        <v>18984</v>
      </c>
      <c r="G19" s="42">
        <v>770</v>
      </c>
      <c r="H19" s="42">
        <v>113436</v>
      </c>
      <c r="I19" s="42">
        <v>5175</v>
      </c>
      <c r="J19" s="42">
        <v>1650</v>
      </c>
      <c r="K19" s="42">
        <v>37085</v>
      </c>
      <c r="L19" s="42">
        <v>1560</v>
      </c>
      <c r="M19" s="42">
        <v>815</v>
      </c>
      <c r="N19" s="42">
        <v>199503</v>
      </c>
      <c r="O19" s="42">
        <v>5013</v>
      </c>
      <c r="P19" s="42">
        <v>204516</v>
      </c>
      <c r="Q19" s="38"/>
    </row>
  </sheetData>
  <mergeCells count="2">
    <mergeCell ref="N3:N4"/>
    <mergeCell ref="P3:P4"/>
  </mergeCells>
  <pageMargins left="0.7" right="0.7" top="0.75" bottom="0.75" header="0.3" footer="0.3"/>
  <pageSetup paperSize="8" orientation="landscape" r:id="rId1"/>
  <ignoredErrors>
    <ignoredError sqref="A5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/>
  </sheetViews>
  <sheetFormatPr defaultRowHeight="15" x14ac:dyDescent="0.25"/>
  <cols>
    <col min="1" max="1" width="18.5703125" customWidth="1"/>
    <col min="2" max="2" width="28.28515625" bestFit="1" customWidth="1"/>
    <col min="3" max="4" width="16.5703125" customWidth="1"/>
    <col min="5" max="8" width="18.28515625" customWidth="1"/>
    <col min="21" max="22" width="12.140625" customWidth="1"/>
    <col min="23" max="24" width="12.5703125" customWidth="1"/>
  </cols>
  <sheetData>
    <row r="1" spans="1:26" ht="18.75" x14ac:dyDescent="0.3">
      <c r="A1" s="14" t="s">
        <v>91</v>
      </c>
    </row>
    <row r="3" spans="1:26" x14ac:dyDescent="0.25">
      <c r="C3" s="44" t="s">
        <v>25</v>
      </c>
      <c r="D3" s="45"/>
      <c r="E3" s="44" t="s">
        <v>24</v>
      </c>
      <c r="F3" s="45"/>
      <c r="G3" s="44" t="s">
        <v>18</v>
      </c>
      <c r="H3" s="45"/>
      <c r="I3" s="44" t="s">
        <v>23</v>
      </c>
      <c r="J3" s="45"/>
      <c r="K3" s="44" t="s">
        <v>17</v>
      </c>
      <c r="L3" s="45"/>
      <c r="M3" s="44" t="s">
        <v>26</v>
      </c>
      <c r="N3" s="45"/>
      <c r="O3" s="44" t="s">
        <v>22</v>
      </c>
      <c r="P3" s="45"/>
      <c r="Q3" s="44" t="s">
        <v>20</v>
      </c>
      <c r="R3" s="45"/>
      <c r="S3" s="44" t="s">
        <v>21</v>
      </c>
      <c r="T3" s="45"/>
      <c r="U3" s="44" t="s">
        <v>19</v>
      </c>
      <c r="V3" s="45"/>
      <c r="W3" s="44" t="s">
        <v>27</v>
      </c>
      <c r="X3" s="45"/>
      <c r="Y3" s="44" t="s">
        <v>72</v>
      </c>
      <c r="Z3" s="45"/>
    </row>
    <row r="4" spans="1:26" x14ac:dyDescent="0.25">
      <c r="C4" s="44" t="s">
        <v>44</v>
      </c>
      <c r="D4" s="45"/>
      <c r="E4" s="44" t="s">
        <v>45</v>
      </c>
      <c r="F4" s="45"/>
      <c r="G4" s="44" t="s">
        <v>46</v>
      </c>
      <c r="H4" s="45"/>
      <c r="I4" s="44" t="s">
        <v>47</v>
      </c>
      <c r="J4" s="45"/>
      <c r="K4" s="44" t="s">
        <v>48</v>
      </c>
      <c r="L4" s="45"/>
      <c r="M4" s="44" t="s">
        <v>49</v>
      </c>
      <c r="N4" s="45"/>
      <c r="O4" s="44" t="s">
        <v>50</v>
      </c>
      <c r="P4" s="45"/>
      <c r="Q4" s="44" t="s">
        <v>51</v>
      </c>
      <c r="R4" s="45"/>
      <c r="S4" s="44" t="s">
        <v>52</v>
      </c>
      <c r="T4" s="45"/>
      <c r="U4" s="44" t="s">
        <v>53</v>
      </c>
      <c r="V4" s="45"/>
      <c r="W4" s="44" t="s">
        <v>54</v>
      </c>
      <c r="X4" s="45"/>
      <c r="Y4" s="44" t="s">
        <v>73</v>
      </c>
      <c r="Z4" s="45"/>
    </row>
    <row r="5" spans="1:26" x14ac:dyDescent="0.25">
      <c r="A5" s="15" t="s">
        <v>88</v>
      </c>
      <c r="B5" s="15" t="s">
        <v>89</v>
      </c>
      <c r="C5" s="15" t="s">
        <v>70</v>
      </c>
      <c r="D5" s="15" t="s">
        <v>71</v>
      </c>
      <c r="E5" s="15" t="s">
        <v>70</v>
      </c>
      <c r="F5" s="15" t="s">
        <v>71</v>
      </c>
      <c r="G5" s="15" t="s">
        <v>70</v>
      </c>
      <c r="H5" s="15" t="s">
        <v>71</v>
      </c>
      <c r="I5" s="15" t="s">
        <v>70</v>
      </c>
      <c r="J5" s="15" t="s">
        <v>71</v>
      </c>
      <c r="K5" s="15" t="s">
        <v>70</v>
      </c>
      <c r="L5" s="15" t="s">
        <v>71</v>
      </c>
      <c r="M5" s="15" t="s">
        <v>70</v>
      </c>
      <c r="N5" s="15" t="s">
        <v>71</v>
      </c>
      <c r="O5" s="15" t="s">
        <v>70</v>
      </c>
      <c r="P5" s="15" t="s">
        <v>71</v>
      </c>
      <c r="Q5" s="15" t="s">
        <v>70</v>
      </c>
      <c r="R5" s="15" t="s">
        <v>71</v>
      </c>
      <c r="S5" s="15" t="s">
        <v>70</v>
      </c>
      <c r="T5" s="15" t="s">
        <v>71</v>
      </c>
      <c r="U5" s="15" t="s">
        <v>70</v>
      </c>
      <c r="V5" s="15" t="s">
        <v>71</v>
      </c>
      <c r="W5" s="15" t="s">
        <v>70</v>
      </c>
      <c r="X5" s="15" t="s">
        <v>71</v>
      </c>
      <c r="Y5" s="15" t="s">
        <v>70</v>
      </c>
      <c r="Z5" s="15" t="s">
        <v>71</v>
      </c>
    </row>
    <row r="6" spans="1:26" x14ac:dyDescent="0.25">
      <c r="A6" s="23" t="s">
        <v>92</v>
      </c>
      <c r="B6" s="17" t="s">
        <v>96</v>
      </c>
      <c r="C6" s="22">
        <v>7</v>
      </c>
      <c r="D6" s="22">
        <v>8</v>
      </c>
      <c r="E6" s="22">
        <v>5</v>
      </c>
      <c r="F6" s="22">
        <v>9</v>
      </c>
      <c r="G6" s="22">
        <v>114</v>
      </c>
      <c r="H6" s="22">
        <v>9</v>
      </c>
      <c r="I6" s="22">
        <v>63</v>
      </c>
      <c r="J6" s="22">
        <v>13</v>
      </c>
      <c r="K6" s="22">
        <v>9</v>
      </c>
      <c r="L6" s="22">
        <v>9</v>
      </c>
      <c r="M6" s="22">
        <v>0</v>
      </c>
      <c r="N6" s="22">
        <v>0</v>
      </c>
      <c r="O6" s="22">
        <v>9</v>
      </c>
      <c r="P6" s="22">
        <v>1</v>
      </c>
      <c r="Q6" s="22">
        <v>192</v>
      </c>
      <c r="R6" s="22">
        <v>22</v>
      </c>
      <c r="S6" s="22">
        <v>4</v>
      </c>
      <c r="T6" s="22">
        <v>7</v>
      </c>
      <c r="U6" s="22">
        <v>118</v>
      </c>
      <c r="V6" s="22">
        <v>19</v>
      </c>
      <c r="W6" s="22">
        <v>177</v>
      </c>
      <c r="X6" s="22">
        <v>26</v>
      </c>
      <c r="Y6" s="22">
        <v>698</v>
      </c>
      <c r="Z6" s="22">
        <v>123</v>
      </c>
    </row>
    <row r="7" spans="1:26" x14ac:dyDescent="0.25">
      <c r="A7" s="23" t="s">
        <v>93</v>
      </c>
      <c r="B7" s="17" t="s">
        <v>97</v>
      </c>
      <c r="C7" s="22">
        <v>22</v>
      </c>
      <c r="D7" s="22">
        <v>18</v>
      </c>
      <c r="E7" s="22">
        <v>58</v>
      </c>
      <c r="F7" s="22">
        <v>42</v>
      </c>
      <c r="G7" s="22">
        <v>46</v>
      </c>
      <c r="H7" s="22">
        <v>6</v>
      </c>
      <c r="I7" s="22">
        <v>64</v>
      </c>
      <c r="J7" s="22">
        <v>17</v>
      </c>
      <c r="K7" s="25">
        <v>0</v>
      </c>
      <c r="L7" s="25">
        <v>0</v>
      </c>
      <c r="M7" s="22">
        <v>0</v>
      </c>
      <c r="N7" s="22">
        <v>0</v>
      </c>
      <c r="O7" s="22">
        <v>88</v>
      </c>
      <c r="P7" s="22">
        <v>62</v>
      </c>
      <c r="Q7" s="22">
        <v>270</v>
      </c>
      <c r="R7" s="22">
        <v>33</v>
      </c>
      <c r="S7" s="22">
        <v>63</v>
      </c>
      <c r="T7" s="22">
        <v>37</v>
      </c>
      <c r="U7" s="22">
        <v>67</v>
      </c>
      <c r="V7" s="22">
        <v>9</v>
      </c>
      <c r="W7" s="22">
        <v>48</v>
      </c>
      <c r="X7" s="22">
        <v>36</v>
      </c>
      <c r="Y7" s="22">
        <v>726</v>
      </c>
      <c r="Z7" s="22">
        <v>260</v>
      </c>
    </row>
    <row r="8" spans="1:26" x14ac:dyDescent="0.25">
      <c r="A8" s="23" t="s">
        <v>94</v>
      </c>
      <c r="B8" s="17" t="s">
        <v>98</v>
      </c>
      <c r="C8" s="22">
        <v>25</v>
      </c>
      <c r="D8" s="22">
        <v>25</v>
      </c>
      <c r="E8" s="22">
        <v>25</v>
      </c>
      <c r="F8" s="22">
        <v>40</v>
      </c>
      <c r="G8" s="22">
        <v>28</v>
      </c>
      <c r="H8" s="22">
        <v>5</v>
      </c>
      <c r="I8" s="25">
        <v>0</v>
      </c>
      <c r="J8" s="25">
        <v>0</v>
      </c>
      <c r="K8" s="25">
        <v>0</v>
      </c>
      <c r="L8" s="25">
        <v>0</v>
      </c>
      <c r="M8" s="22">
        <v>0</v>
      </c>
      <c r="N8" s="22">
        <v>0</v>
      </c>
      <c r="O8" s="22">
        <v>16</v>
      </c>
      <c r="P8" s="22">
        <v>15</v>
      </c>
      <c r="Q8" s="22">
        <v>102</v>
      </c>
      <c r="R8" s="22">
        <v>20</v>
      </c>
      <c r="S8" s="22">
        <v>15</v>
      </c>
      <c r="T8" s="22">
        <v>8</v>
      </c>
      <c r="U8" s="22">
        <v>12</v>
      </c>
      <c r="V8" s="22">
        <v>10</v>
      </c>
      <c r="W8" s="22">
        <v>2</v>
      </c>
      <c r="X8" s="22">
        <v>5</v>
      </c>
      <c r="Y8" s="22">
        <v>225</v>
      </c>
      <c r="Z8" s="22">
        <v>128</v>
      </c>
    </row>
    <row r="9" spans="1:26" x14ac:dyDescent="0.25">
      <c r="A9" s="23" t="s">
        <v>95</v>
      </c>
      <c r="B9" s="17" t="s">
        <v>99</v>
      </c>
      <c r="C9" s="25">
        <v>0</v>
      </c>
      <c r="D9" s="25">
        <v>0</v>
      </c>
      <c r="E9" s="25">
        <v>0</v>
      </c>
      <c r="F9" s="25">
        <v>0</v>
      </c>
      <c r="G9" s="22">
        <v>10</v>
      </c>
      <c r="H9" s="22">
        <v>2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2">
        <v>6</v>
      </c>
      <c r="R9" s="22">
        <v>2</v>
      </c>
      <c r="S9" s="25">
        <v>0</v>
      </c>
      <c r="T9" s="25">
        <v>0</v>
      </c>
      <c r="U9" s="22">
        <v>15</v>
      </c>
      <c r="V9" s="22">
        <v>0</v>
      </c>
      <c r="W9" s="25">
        <v>0</v>
      </c>
      <c r="X9" s="25">
        <v>0</v>
      </c>
      <c r="Y9" s="22">
        <v>31</v>
      </c>
      <c r="Z9" s="22">
        <v>4</v>
      </c>
    </row>
    <row r="10" spans="1:26" x14ac:dyDescent="0.25">
      <c r="A10" s="23"/>
      <c r="B10" s="17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x14ac:dyDescent="0.25">
      <c r="A11" s="22"/>
      <c r="B11" s="21" t="s">
        <v>69</v>
      </c>
      <c r="C11" s="26">
        <v>54</v>
      </c>
      <c r="D11" s="26">
        <v>51</v>
      </c>
      <c r="E11" s="26">
        <v>88</v>
      </c>
      <c r="F11" s="26">
        <v>91</v>
      </c>
      <c r="G11" s="26">
        <v>198</v>
      </c>
      <c r="H11" s="26">
        <v>22</v>
      </c>
      <c r="I11" s="26">
        <v>127</v>
      </c>
      <c r="J11" s="26">
        <v>30</v>
      </c>
      <c r="K11" s="26">
        <v>9</v>
      </c>
      <c r="L11" s="26">
        <v>9</v>
      </c>
      <c r="M11" s="26">
        <v>0</v>
      </c>
      <c r="N11" s="26">
        <v>0</v>
      </c>
      <c r="O11" s="26">
        <v>113</v>
      </c>
      <c r="P11" s="26">
        <v>78</v>
      </c>
      <c r="Q11" s="26">
        <v>570</v>
      </c>
      <c r="R11" s="26">
        <v>77</v>
      </c>
      <c r="S11" s="26">
        <v>82</v>
      </c>
      <c r="T11" s="26">
        <v>52</v>
      </c>
      <c r="U11" s="26">
        <v>212</v>
      </c>
      <c r="V11" s="26">
        <v>38</v>
      </c>
      <c r="W11" s="26">
        <v>227</v>
      </c>
      <c r="X11" s="26">
        <v>67</v>
      </c>
      <c r="Y11" s="24">
        <v>1680</v>
      </c>
      <c r="Z11" s="24">
        <v>515</v>
      </c>
    </row>
    <row r="13" spans="1:26" ht="15.75" customHeight="1" x14ac:dyDescent="0.25"/>
  </sheetData>
  <mergeCells count="24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4:Z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5" bottom="0.75" header="0.3" footer="0.3"/>
  <pageSetup paperSize="8" orientation="landscape" r:id="rId1"/>
  <ignoredErrors>
    <ignoredError sqref="A6:A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/>
  </sheetViews>
  <sheetFormatPr defaultRowHeight="15" x14ac:dyDescent="0.25"/>
  <cols>
    <col min="1" max="1" width="20.140625" customWidth="1"/>
    <col min="2" max="2" width="29.140625" customWidth="1"/>
    <col min="3" max="3" width="32.42578125" bestFit="1" customWidth="1"/>
    <col min="4" max="4" width="34.7109375" bestFit="1" customWidth="1"/>
    <col min="5" max="5" width="35.85546875" bestFit="1" customWidth="1"/>
    <col min="6" max="6" width="15.140625" bestFit="1" customWidth="1"/>
    <col min="7" max="7" width="13.42578125" bestFit="1" customWidth="1"/>
    <col min="8" max="8" width="11" bestFit="1" customWidth="1"/>
    <col min="9" max="9" width="11.7109375" bestFit="1" customWidth="1"/>
    <col min="10" max="10" width="15.28515625" bestFit="1" customWidth="1"/>
    <col min="11" max="11" width="11.42578125" bestFit="1" customWidth="1"/>
    <col min="12" max="12" width="19.42578125" bestFit="1" customWidth="1"/>
    <col min="13" max="13" width="24.28515625" bestFit="1" customWidth="1"/>
    <col min="14" max="14" width="16.28515625" bestFit="1" customWidth="1"/>
    <col min="15" max="15" width="16.7109375" bestFit="1" customWidth="1"/>
    <col min="16" max="16" width="9" bestFit="1" customWidth="1"/>
  </cols>
  <sheetData>
    <row r="1" spans="1:16" ht="18.75" x14ac:dyDescent="0.3">
      <c r="A1" s="14" t="s">
        <v>136</v>
      </c>
    </row>
    <row r="3" spans="1:16" x14ac:dyDescent="0.25">
      <c r="C3" s="30" t="s">
        <v>25</v>
      </c>
      <c r="D3" s="30" t="s">
        <v>24</v>
      </c>
      <c r="E3" s="30" t="s">
        <v>18</v>
      </c>
      <c r="F3" s="30" t="s">
        <v>23</v>
      </c>
      <c r="G3" s="30" t="s">
        <v>17</v>
      </c>
      <c r="H3" s="30" t="s">
        <v>26</v>
      </c>
      <c r="I3" s="30" t="s">
        <v>22</v>
      </c>
      <c r="J3" s="30" t="s">
        <v>20</v>
      </c>
      <c r="K3" s="30" t="s">
        <v>21</v>
      </c>
      <c r="L3" s="30" t="s">
        <v>19</v>
      </c>
      <c r="M3" s="30" t="s">
        <v>27</v>
      </c>
      <c r="N3" s="46" t="s">
        <v>132</v>
      </c>
      <c r="O3" s="30" t="s">
        <v>28</v>
      </c>
      <c r="P3" s="46" t="s">
        <v>133</v>
      </c>
    </row>
    <row r="4" spans="1:16" x14ac:dyDescent="0.25">
      <c r="A4" s="15" t="s">
        <v>7</v>
      </c>
      <c r="B4" s="15" t="s">
        <v>9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15" t="s">
        <v>53</v>
      </c>
      <c r="M4" s="15" t="s">
        <v>54</v>
      </c>
      <c r="N4" s="47"/>
      <c r="O4" s="15" t="s">
        <v>55</v>
      </c>
      <c r="P4" s="47"/>
    </row>
    <row r="5" spans="1:16" x14ac:dyDescent="0.25">
      <c r="A5" s="16" t="s">
        <v>92</v>
      </c>
      <c r="B5" s="22" t="s">
        <v>96</v>
      </c>
      <c r="C5" s="35">
        <v>1150</v>
      </c>
      <c r="D5" s="35">
        <v>800</v>
      </c>
      <c r="E5" s="35">
        <v>10969</v>
      </c>
      <c r="F5" s="35">
        <v>3210</v>
      </c>
      <c r="G5" s="35">
        <v>2150</v>
      </c>
      <c r="H5" s="25">
        <v>0</v>
      </c>
      <c r="I5" s="35">
        <v>505</v>
      </c>
      <c r="J5" s="35">
        <v>12955</v>
      </c>
      <c r="K5" s="35">
        <v>450</v>
      </c>
      <c r="L5" s="35">
        <v>11915</v>
      </c>
      <c r="M5" s="35">
        <v>16274</v>
      </c>
      <c r="N5" s="35">
        <v>60378</v>
      </c>
      <c r="O5" s="35">
        <v>6655</v>
      </c>
      <c r="P5" s="35">
        <v>67033</v>
      </c>
    </row>
    <row r="6" spans="1:16" x14ac:dyDescent="0.25">
      <c r="A6" s="16" t="s">
        <v>93</v>
      </c>
      <c r="B6" s="22" t="s">
        <v>97</v>
      </c>
      <c r="C6" s="35">
        <v>1830</v>
      </c>
      <c r="D6" s="35">
        <v>4120</v>
      </c>
      <c r="E6" s="35">
        <v>3700</v>
      </c>
      <c r="F6" s="35">
        <v>4240</v>
      </c>
      <c r="G6" s="25">
        <v>0</v>
      </c>
      <c r="H6" s="25">
        <v>0</v>
      </c>
      <c r="I6" s="35">
        <v>13230</v>
      </c>
      <c r="J6" s="35">
        <v>15778</v>
      </c>
      <c r="K6" s="35">
        <v>8105</v>
      </c>
      <c r="L6" s="35">
        <v>12085</v>
      </c>
      <c r="M6" s="35">
        <v>4280</v>
      </c>
      <c r="N6" s="35">
        <v>67368</v>
      </c>
      <c r="O6" s="35">
        <v>5055</v>
      </c>
      <c r="P6" s="35">
        <v>72423</v>
      </c>
    </row>
    <row r="7" spans="1:16" x14ac:dyDescent="0.25">
      <c r="A7" s="16" t="s">
        <v>94</v>
      </c>
      <c r="B7" s="22" t="s">
        <v>98</v>
      </c>
      <c r="C7" s="35">
        <v>2920</v>
      </c>
      <c r="D7" s="35">
        <v>2018</v>
      </c>
      <c r="E7" s="35">
        <v>1520</v>
      </c>
      <c r="F7" s="25">
        <v>0</v>
      </c>
      <c r="G7" s="25">
        <v>0</v>
      </c>
      <c r="H7" s="25">
        <v>0</v>
      </c>
      <c r="I7" s="35">
        <v>2700</v>
      </c>
      <c r="J7" s="35">
        <v>7012</v>
      </c>
      <c r="K7" s="35">
        <v>1160</v>
      </c>
      <c r="L7" s="35">
        <v>10725</v>
      </c>
      <c r="M7" s="35">
        <v>280</v>
      </c>
      <c r="N7" s="35">
        <v>28335</v>
      </c>
      <c r="O7" s="35">
        <v>1590</v>
      </c>
      <c r="P7" s="35">
        <v>29925</v>
      </c>
    </row>
    <row r="8" spans="1:16" x14ac:dyDescent="0.25">
      <c r="A8" s="16" t="s">
        <v>95</v>
      </c>
      <c r="B8" s="22" t="s">
        <v>99</v>
      </c>
      <c r="C8" s="25">
        <v>0</v>
      </c>
      <c r="D8" s="25">
        <v>0</v>
      </c>
      <c r="E8" s="35">
        <v>400</v>
      </c>
      <c r="F8" s="25">
        <v>0</v>
      </c>
      <c r="G8" s="25">
        <v>0</v>
      </c>
      <c r="H8" s="25">
        <v>0</v>
      </c>
      <c r="I8" s="25">
        <v>0</v>
      </c>
      <c r="J8" s="35">
        <v>300</v>
      </c>
      <c r="K8" s="25">
        <v>0</v>
      </c>
      <c r="L8" s="35">
        <v>8750</v>
      </c>
      <c r="M8" s="25">
        <v>0</v>
      </c>
      <c r="N8" s="35">
        <v>9450</v>
      </c>
      <c r="O8" s="25">
        <v>0</v>
      </c>
      <c r="P8" s="35">
        <v>9450</v>
      </c>
    </row>
    <row r="9" spans="1:16" x14ac:dyDescent="0.25">
      <c r="A9" s="17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x14ac:dyDescent="0.25">
      <c r="A10" s="17"/>
      <c r="B10" s="34" t="s">
        <v>135</v>
      </c>
      <c r="C10" s="33">
        <v>5900</v>
      </c>
      <c r="D10" s="33">
        <v>6938</v>
      </c>
      <c r="E10" s="33">
        <v>16589</v>
      </c>
      <c r="F10" s="33">
        <v>7450</v>
      </c>
      <c r="G10" s="33">
        <v>2150</v>
      </c>
      <c r="H10" s="25">
        <v>0</v>
      </c>
      <c r="I10" s="33">
        <v>16435</v>
      </c>
      <c r="J10" s="33">
        <v>36045</v>
      </c>
      <c r="K10" s="33">
        <v>9715</v>
      </c>
      <c r="L10" s="33">
        <v>43475</v>
      </c>
      <c r="M10" s="33">
        <v>20834</v>
      </c>
      <c r="N10" s="33">
        <v>165531</v>
      </c>
      <c r="O10" s="33">
        <v>13300</v>
      </c>
      <c r="P10" s="33">
        <v>178831</v>
      </c>
    </row>
    <row r="11" spans="1:16" x14ac:dyDescent="0.25">
      <c r="J11" s="12"/>
      <c r="K11" s="12"/>
      <c r="L11" s="12"/>
      <c r="M11" s="12"/>
      <c r="N11" s="12"/>
    </row>
  </sheetData>
  <mergeCells count="2">
    <mergeCell ref="P3:P4"/>
    <mergeCell ref="N3:N4"/>
  </mergeCells>
  <pageMargins left="0.7" right="0.7" top="0.75" bottom="0.75" header="0.3" footer="0.3"/>
  <pageSetup paperSize="8" orientation="landscape" r:id="rId1"/>
  <ignoredErrors>
    <ignoredError sqref="A5: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/>
  </sheetViews>
  <sheetFormatPr defaultRowHeight="15" x14ac:dyDescent="0.25"/>
  <cols>
    <col min="1" max="1" width="17.85546875" customWidth="1"/>
    <col min="2" max="2" width="23.7109375" bestFit="1" customWidth="1"/>
    <col min="3" max="4" width="17.42578125" customWidth="1"/>
    <col min="5" max="6" width="18.28515625" customWidth="1"/>
    <col min="7" max="8" width="19.140625" customWidth="1"/>
    <col min="21" max="22" width="10.85546875" customWidth="1"/>
    <col min="23" max="24" width="13.140625" customWidth="1"/>
    <col min="25" max="25" width="11.5703125" bestFit="1" customWidth="1"/>
  </cols>
  <sheetData>
    <row r="1" spans="1:26" ht="18.75" x14ac:dyDescent="0.3">
      <c r="A1" s="14" t="s">
        <v>100</v>
      </c>
    </row>
    <row r="3" spans="1:26" x14ac:dyDescent="0.25">
      <c r="C3" s="44" t="s">
        <v>25</v>
      </c>
      <c r="D3" s="45"/>
      <c r="E3" s="44" t="s">
        <v>24</v>
      </c>
      <c r="F3" s="45"/>
      <c r="G3" s="44" t="s">
        <v>18</v>
      </c>
      <c r="H3" s="45"/>
      <c r="I3" s="44" t="s">
        <v>23</v>
      </c>
      <c r="J3" s="45"/>
      <c r="K3" s="44" t="s">
        <v>17</v>
      </c>
      <c r="L3" s="45"/>
      <c r="M3" s="44" t="s">
        <v>26</v>
      </c>
      <c r="N3" s="45"/>
      <c r="O3" s="44" t="s">
        <v>22</v>
      </c>
      <c r="P3" s="45"/>
      <c r="Q3" s="44" t="s">
        <v>20</v>
      </c>
      <c r="R3" s="45"/>
      <c r="S3" s="44" t="s">
        <v>21</v>
      </c>
      <c r="T3" s="45"/>
      <c r="U3" s="44" t="s">
        <v>19</v>
      </c>
      <c r="V3" s="45"/>
      <c r="W3" s="44" t="s">
        <v>27</v>
      </c>
      <c r="X3" s="45"/>
      <c r="Y3" s="44" t="s">
        <v>72</v>
      </c>
      <c r="Z3" s="45"/>
    </row>
    <row r="4" spans="1:26" x14ac:dyDescent="0.25">
      <c r="C4" s="44" t="s">
        <v>44</v>
      </c>
      <c r="D4" s="45"/>
      <c r="E4" s="44" t="s">
        <v>45</v>
      </c>
      <c r="F4" s="45"/>
      <c r="G4" s="44" t="s">
        <v>46</v>
      </c>
      <c r="H4" s="45"/>
      <c r="I4" s="44" t="s">
        <v>47</v>
      </c>
      <c r="J4" s="45"/>
      <c r="K4" s="44" t="s">
        <v>48</v>
      </c>
      <c r="L4" s="45"/>
      <c r="M4" s="44" t="s">
        <v>49</v>
      </c>
      <c r="N4" s="45"/>
      <c r="O4" s="44" t="s">
        <v>50</v>
      </c>
      <c r="P4" s="45"/>
      <c r="Q4" s="44" t="s">
        <v>51</v>
      </c>
      <c r="R4" s="45"/>
      <c r="S4" s="44" t="s">
        <v>52</v>
      </c>
      <c r="T4" s="45"/>
      <c r="U4" s="44" t="s">
        <v>53</v>
      </c>
      <c r="V4" s="45"/>
      <c r="W4" s="44" t="s">
        <v>54</v>
      </c>
      <c r="X4" s="45"/>
      <c r="Y4" s="44" t="s">
        <v>73</v>
      </c>
      <c r="Z4" s="45"/>
    </row>
    <row r="5" spans="1:26" x14ac:dyDescent="0.25">
      <c r="A5" s="13" t="s">
        <v>88</v>
      </c>
      <c r="B5" s="15" t="s">
        <v>89</v>
      </c>
      <c r="C5" s="15" t="s">
        <v>70</v>
      </c>
      <c r="D5" s="15" t="s">
        <v>71</v>
      </c>
      <c r="E5" s="15" t="s">
        <v>70</v>
      </c>
      <c r="F5" s="15" t="s">
        <v>71</v>
      </c>
      <c r="G5" s="15" t="s">
        <v>70</v>
      </c>
      <c r="H5" s="15" t="s">
        <v>71</v>
      </c>
      <c r="I5" s="15" t="s">
        <v>70</v>
      </c>
      <c r="J5" s="15" t="s">
        <v>71</v>
      </c>
      <c r="K5" s="15" t="s">
        <v>70</v>
      </c>
      <c r="L5" s="15" t="s">
        <v>71</v>
      </c>
      <c r="M5" s="15" t="s">
        <v>70</v>
      </c>
      <c r="N5" s="15" t="s">
        <v>71</v>
      </c>
      <c r="O5" s="15" t="s">
        <v>70</v>
      </c>
      <c r="P5" s="15" t="s">
        <v>71</v>
      </c>
      <c r="Q5" s="15" t="s">
        <v>70</v>
      </c>
      <c r="R5" s="15" t="s">
        <v>71</v>
      </c>
      <c r="S5" s="15" t="s">
        <v>70</v>
      </c>
      <c r="T5" s="15" t="s">
        <v>71</v>
      </c>
      <c r="U5" s="15" t="s">
        <v>70</v>
      </c>
      <c r="V5" s="15" t="s">
        <v>71</v>
      </c>
      <c r="W5" s="15" t="s">
        <v>70</v>
      </c>
      <c r="X5" s="15" t="s">
        <v>71</v>
      </c>
      <c r="Y5" s="15" t="s">
        <v>70</v>
      </c>
      <c r="Z5" s="15" t="s">
        <v>71</v>
      </c>
    </row>
    <row r="6" spans="1:26" x14ac:dyDescent="0.25">
      <c r="A6" s="16" t="s">
        <v>101</v>
      </c>
      <c r="B6" s="17" t="s">
        <v>115</v>
      </c>
      <c r="C6" s="18">
        <v>15</v>
      </c>
      <c r="D6" s="18">
        <v>18</v>
      </c>
      <c r="E6" s="18">
        <v>195</v>
      </c>
      <c r="F6" s="18">
        <v>54</v>
      </c>
      <c r="G6" s="25">
        <v>0</v>
      </c>
      <c r="H6" s="25">
        <v>0</v>
      </c>
      <c r="I6" s="18">
        <v>11</v>
      </c>
      <c r="J6" s="18">
        <v>9</v>
      </c>
      <c r="K6" s="25">
        <v>0</v>
      </c>
      <c r="L6" s="25">
        <v>0</v>
      </c>
      <c r="M6" s="18">
        <v>0</v>
      </c>
      <c r="N6" s="18">
        <v>0</v>
      </c>
      <c r="O6" s="18">
        <v>0</v>
      </c>
      <c r="P6" s="18">
        <v>0</v>
      </c>
      <c r="Q6" s="18">
        <v>1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222</v>
      </c>
      <c r="Z6" s="18">
        <v>81</v>
      </c>
    </row>
    <row r="7" spans="1:26" x14ac:dyDescent="0.25">
      <c r="A7" s="16" t="s">
        <v>102</v>
      </c>
      <c r="B7" s="17" t="s">
        <v>116</v>
      </c>
      <c r="C7" s="18">
        <v>0</v>
      </c>
      <c r="D7" s="18">
        <v>0</v>
      </c>
      <c r="E7" s="18">
        <v>121</v>
      </c>
      <c r="F7" s="18">
        <v>9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18">
        <v>25</v>
      </c>
      <c r="N7" s="18">
        <v>12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146</v>
      </c>
      <c r="Z7" s="18">
        <v>21</v>
      </c>
    </row>
    <row r="8" spans="1:26" x14ac:dyDescent="0.25">
      <c r="A8" s="16" t="s">
        <v>103</v>
      </c>
      <c r="B8" s="17" t="s">
        <v>117</v>
      </c>
      <c r="C8" s="18">
        <v>0</v>
      </c>
      <c r="D8" s="18">
        <v>0</v>
      </c>
      <c r="E8" s="18">
        <v>23</v>
      </c>
      <c r="F8" s="18">
        <v>12</v>
      </c>
      <c r="G8" s="25">
        <v>0</v>
      </c>
      <c r="H8" s="25">
        <v>0</v>
      </c>
      <c r="I8" s="18">
        <v>47</v>
      </c>
      <c r="J8" s="18">
        <v>13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18">
        <v>3</v>
      </c>
      <c r="T8" s="18">
        <v>5</v>
      </c>
      <c r="U8" s="18">
        <v>0</v>
      </c>
      <c r="V8" s="18">
        <v>0</v>
      </c>
      <c r="W8" s="18">
        <v>0</v>
      </c>
      <c r="X8" s="18">
        <v>0</v>
      </c>
      <c r="Y8" s="18">
        <v>73</v>
      </c>
      <c r="Z8" s="18">
        <v>30</v>
      </c>
    </row>
    <row r="9" spans="1:26" x14ac:dyDescent="0.25">
      <c r="A9" s="16" t="s">
        <v>104</v>
      </c>
      <c r="B9" s="17" t="s">
        <v>118</v>
      </c>
      <c r="C9" s="18">
        <v>0</v>
      </c>
      <c r="D9" s="18">
        <v>0</v>
      </c>
      <c r="E9" s="18">
        <v>55</v>
      </c>
      <c r="F9" s="18">
        <v>48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18">
        <v>55</v>
      </c>
      <c r="Z9" s="18">
        <v>48</v>
      </c>
    </row>
    <row r="10" spans="1:26" x14ac:dyDescent="0.25">
      <c r="A10" s="16" t="s">
        <v>105</v>
      </c>
      <c r="B10" s="17" t="s">
        <v>119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6</v>
      </c>
      <c r="T10" s="18">
        <v>10</v>
      </c>
      <c r="U10" s="18">
        <v>0</v>
      </c>
      <c r="V10" s="18">
        <v>0</v>
      </c>
      <c r="W10" s="18">
        <v>0</v>
      </c>
      <c r="X10" s="18">
        <v>0</v>
      </c>
      <c r="Y10" s="18">
        <v>6</v>
      </c>
      <c r="Z10" s="18">
        <v>10</v>
      </c>
    </row>
    <row r="11" spans="1:26" x14ac:dyDescent="0.25">
      <c r="A11" s="16" t="s">
        <v>106</v>
      </c>
      <c r="B11" s="17" t="s">
        <v>120</v>
      </c>
      <c r="C11" s="18">
        <v>12</v>
      </c>
      <c r="D11" s="18">
        <v>17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9</v>
      </c>
      <c r="X11" s="18">
        <v>2</v>
      </c>
      <c r="Y11" s="18">
        <v>21</v>
      </c>
      <c r="Z11" s="18">
        <v>19</v>
      </c>
    </row>
    <row r="12" spans="1:26" x14ac:dyDescent="0.25">
      <c r="A12" s="16" t="s">
        <v>107</v>
      </c>
      <c r="B12" s="17" t="s">
        <v>121</v>
      </c>
      <c r="C12" s="18">
        <v>0</v>
      </c>
      <c r="D12" s="18">
        <v>4</v>
      </c>
      <c r="E12" s="18">
        <v>29</v>
      </c>
      <c r="F12" s="18">
        <v>54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18">
        <v>31</v>
      </c>
      <c r="N12" s="18">
        <v>10</v>
      </c>
      <c r="O12" s="18">
        <v>5</v>
      </c>
      <c r="P12" s="18">
        <v>16</v>
      </c>
      <c r="Q12" s="18">
        <v>0</v>
      </c>
      <c r="R12" s="18">
        <v>0</v>
      </c>
      <c r="S12" s="18">
        <v>2</v>
      </c>
      <c r="T12" s="18">
        <v>1</v>
      </c>
      <c r="U12" s="18">
        <v>0</v>
      </c>
      <c r="V12" s="18">
        <v>0</v>
      </c>
      <c r="W12" s="18">
        <v>0</v>
      </c>
      <c r="X12" s="18">
        <v>0</v>
      </c>
      <c r="Y12" s="18">
        <v>67</v>
      </c>
      <c r="Z12" s="18">
        <v>85</v>
      </c>
    </row>
    <row r="13" spans="1:26" x14ac:dyDescent="0.25">
      <c r="A13" s="16" t="s">
        <v>108</v>
      </c>
      <c r="B13" s="17" t="s">
        <v>122</v>
      </c>
      <c r="C13" s="18">
        <v>11</v>
      </c>
      <c r="D13" s="18">
        <v>14</v>
      </c>
      <c r="E13" s="18">
        <v>117</v>
      </c>
      <c r="F13" s="18">
        <v>25</v>
      </c>
      <c r="G13" s="25">
        <v>0</v>
      </c>
      <c r="H13" s="25">
        <v>0</v>
      </c>
      <c r="I13" s="18">
        <v>68</v>
      </c>
      <c r="J13" s="18">
        <v>19</v>
      </c>
      <c r="K13" s="25">
        <v>0</v>
      </c>
      <c r="L13" s="25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15</v>
      </c>
      <c r="U13" s="18">
        <v>0</v>
      </c>
      <c r="V13" s="18">
        <v>0</v>
      </c>
      <c r="W13" s="18">
        <v>0</v>
      </c>
      <c r="X13" s="18">
        <v>0</v>
      </c>
      <c r="Y13" s="18">
        <v>196</v>
      </c>
      <c r="Z13" s="18">
        <v>73</v>
      </c>
    </row>
    <row r="14" spans="1:26" x14ac:dyDescent="0.25">
      <c r="A14" s="16" t="s">
        <v>109</v>
      </c>
      <c r="B14" s="17" t="s">
        <v>123</v>
      </c>
      <c r="C14" s="18">
        <v>0</v>
      </c>
      <c r="D14" s="18">
        <v>0</v>
      </c>
      <c r="E14" s="18">
        <v>121</v>
      </c>
      <c r="F14" s="18">
        <v>21</v>
      </c>
      <c r="G14" s="25">
        <v>0</v>
      </c>
      <c r="H14" s="25">
        <v>0</v>
      </c>
      <c r="I14" s="18">
        <v>9</v>
      </c>
      <c r="J14" s="18">
        <v>0</v>
      </c>
      <c r="K14" s="25">
        <v>0</v>
      </c>
      <c r="L14" s="25">
        <v>0</v>
      </c>
      <c r="M14" s="18">
        <v>35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1</v>
      </c>
      <c r="X14" s="18">
        <v>2</v>
      </c>
      <c r="Y14" s="18">
        <v>166</v>
      </c>
      <c r="Z14" s="18">
        <v>23</v>
      </c>
    </row>
    <row r="15" spans="1:26" x14ac:dyDescent="0.25">
      <c r="A15" s="16" t="s">
        <v>110</v>
      </c>
      <c r="B15" s="17" t="s">
        <v>124</v>
      </c>
      <c r="C15" s="18">
        <v>0</v>
      </c>
      <c r="D15" s="18">
        <v>0</v>
      </c>
      <c r="E15" s="18">
        <v>3</v>
      </c>
      <c r="F15" s="18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3</v>
      </c>
      <c r="Z15" s="18">
        <v>0</v>
      </c>
    </row>
    <row r="16" spans="1:26" x14ac:dyDescent="0.25">
      <c r="A16" s="16" t="s">
        <v>111</v>
      </c>
      <c r="B16" s="17" t="s">
        <v>125</v>
      </c>
      <c r="C16" s="18">
        <v>1</v>
      </c>
      <c r="D16" s="18">
        <v>4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1</v>
      </c>
      <c r="Y16" s="18">
        <v>1</v>
      </c>
      <c r="Z16" s="18">
        <v>5</v>
      </c>
    </row>
    <row r="17" spans="1:26" x14ac:dyDescent="0.25">
      <c r="A17" s="16" t="s">
        <v>112</v>
      </c>
      <c r="B17" s="17" t="s">
        <v>126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2</v>
      </c>
      <c r="X17" s="18">
        <v>0</v>
      </c>
      <c r="Y17" s="18">
        <v>2</v>
      </c>
      <c r="Z17" s="18">
        <v>0</v>
      </c>
    </row>
    <row r="18" spans="1:26" x14ac:dyDescent="0.25">
      <c r="A18" s="16" t="s">
        <v>113</v>
      </c>
      <c r="B18" s="17" t="s">
        <v>127</v>
      </c>
      <c r="C18" s="18">
        <v>3</v>
      </c>
      <c r="D18" s="18">
        <v>4</v>
      </c>
      <c r="E18" s="18">
        <v>12</v>
      </c>
      <c r="F18" s="18">
        <v>19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15</v>
      </c>
      <c r="Z18" s="18">
        <v>23</v>
      </c>
    </row>
    <row r="19" spans="1:26" x14ac:dyDescent="0.25">
      <c r="A19" s="16" t="s">
        <v>114</v>
      </c>
      <c r="B19" s="20" t="s">
        <v>128</v>
      </c>
      <c r="C19" s="18">
        <v>0</v>
      </c>
      <c r="D19" s="18">
        <v>0</v>
      </c>
      <c r="E19" s="18">
        <v>4</v>
      </c>
      <c r="F19" s="18">
        <v>0</v>
      </c>
      <c r="G19" s="25">
        <v>0</v>
      </c>
      <c r="H19" s="25">
        <v>0</v>
      </c>
      <c r="I19" s="18">
        <v>9</v>
      </c>
      <c r="J19" s="18">
        <v>1</v>
      </c>
      <c r="K19" s="25">
        <v>0</v>
      </c>
      <c r="L19" s="25">
        <v>0</v>
      </c>
      <c r="M19" s="18">
        <v>0</v>
      </c>
      <c r="N19" s="18">
        <v>0</v>
      </c>
      <c r="O19" s="18">
        <v>5</v>
      </c>
      <c r="P19" s="18">
        <v>6</v>
      </c>
      <c r="Q19" s="18">
        <v>0</v>
      </c>
      <c r="R19" s="18">
        <v>0</v>
      </c>
      <c r="S19" s="18">
        <v>7</v>
      </c>
      <c r="T19" s="18">
        <v>6</v>
      </c>
      <c r="U19" s="18">
        <v>1</v>
      </c>
      <c r="V19" s="18">
        <v>3</v>
      </c>
      <c r="W19" s="18">
        <v>92</v>
      </c>
      <c r="X19" s="18">
        <v>12</v>
      </c>
      <c r="Y19" s="18">
        <v>118</v>
      </c>
      <c r="Z19" s="18">
        <v>28</v>
      </c>
    </row>
    <row r="20" spans="1:26" x14ac:dyDescent="0.25">
      <c r="A20" s="19"/>
      <c r="B20" s="20"/>
      <c r="C20" s="22"/>
      <c r="D20" s="22"/>
      <c r="E20" s="22"/>
      <c r="F20" s="22"/>
      <c r="G20" s="25"/>
      <c r="H20" s="25"/>
      <c r="I20" s="22"/>
      <c r="J20" s="22"/>
      <c r="K20" s="25"/>
      <c r="L20" s="25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s="28" customFormat="1" x14ac:dyDescent="0.25">
      <c r="A21" s="27"/>
      <c r="B21" s="21" t="s">
        <v>69</v>
      </c>
      <c r="C21" s="29">
        <v>42</v>
      </c>
      <c r="D21" s="29">
        <v>61</v>
      </c>
      <c r="E21" s="29">
        <v>680</v>
      </c>
      <c r="F21" s="29">
        <v>242</v>
      </c>
      <c r="G21" s="26">
        <v>0</v>
      </c>
      <c r="H21" s="26">
        <v>0</v>
      </c>
      <c r="I21" s="29">
        <v>144</v>
      </c>
      <c r="J21" s="29">
        <v>42</v>
      </c>
      <c r="K21" s="26">
        <v>0</v>
      </c>
      <c r="L21" s="26">
        <v>0</v>
      </c>
      <c r="M21" s="29">
        <v>91</v>
      </c>
      <c r="N21" s="29">
        <v>22</v>
      </c>
      <c r="O21" s="29">
        <v>10</v>
      </c>
      <c r="P21" s="29">
        <v>22</v>
      </c>
      <c r="Q21" s="29">
        <v>1</v>
      </c>
      <c r="R21" s="29">
        <v>0</v>
      </c>
      <c r="S21" s="29">
        <v>18</v>
      </c>
      <c r="T21" s="29">
        <v>37</v>
      </c>
      <c r="U21" s="29">
        <v>1</v>
      </c>
      <c r="V21" s="29">
        <v>3</v>
      </c>
      <c r="W21" s="29">
        <v>104</v>
      </c>
      <c r="X21" s="29">
        <v>17</v>
      </c>
      <c r="Y21" s="36">
        <v>1091</v>
      </c>
      <c r="Z21" s="29">
        <v>446</v>
      </c>
    </row>
  </sheetData>
  <mergeCells count="24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4:Z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5" bottom="0.75" header="0.3" footer="0.3"/>
  <pageSetup paperSize="8" orientation="landscape" r:id="rId1"/>
  <ignoredErrors>
    <ignoredError sqref="A6:A1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ColWidth="12.7109375" defaultRowHeight="15" x14ac:dyDescent="0.25"/>
  <cols>
    <col min="2" max="2" width="28.28515625" customWidth="1"/>
    <col min="3" max="3" width="32.42578125" bestFit="1" customWidth="1"/>
    <col min="4" max="4" width="34.7109375" bestFit="1" customWidth="1"/>
    <col min="5" max="5" width="35.85546875" bestFit="1" customWidth="1"/>
    <col min="6" max="6" width="15.140625" bestFit="1" customWidth="1"/>
    <col min="7" max="7" width="13.42578125" bestFit="1" customWidth="1"/>
    <col min="8" max="8" width="11" bestFit="1" customWidth="1"/>
    <col min="9" max="9" width="11.7109375" bestFit="1" customWidth="1"/>
    <col min="10" max="10" width="15.28515625" bestFit="1" customWidth="1"/>
    <col min="11" max="11" width="11.42578125" bestFit="1" customWidth="1"/>
    <col min="12" max="12" width="19.42578125" bestFit="1" customWidth="1"/>
    <col min="13" max="13" width="24.28515625" bestFit="1" customWidth="1"/>
    <col min="14" max="14" width="16.28515625" bestFit="1" customWidth="1"/>
    <col min="15" max="15" width="16.7109375" bestFit="1" customWidth="1"/>
    <col min="16" max="16" width="9" bestFit="1" customWidth="1"/>
  </cols>
  <sheetData>
    <row r="1" spans="1:16" ht="18.75" x14ac:dyDescent="0.3">
      <c r="A1" s="14" t="s">
        <v>137</v>
      </c>
    </row>
    <row r="3" spans="1:16" x14ac:dyDescent="0.25">
      <c r="C3" s="30" t="s">
        <v>25</v>
      </c>
      <c r="D3" s="30" t="s">
        <v>24</v>
      </c>
      <c r="E3" s="30" t="s">
        <v>18</v>
      </c>
      <c r="F3" s="30" t="s">
        <v>23</v>
      </c>
      <c r="G3" s="30" t="s">
        <v>17</v>
      </c>
      <c r="H3" s="30" t="s">
        <v>26</v>
      </c>
      <c r="I3" s="30" t="s">
        <v>22</v>
      </c>
      <c r="J3" s="30" t="s">
        <v>20</v>
      </c>
      <c r="K3" s="30" t="s">
        <v>21</v>
      </c>
      <c r="L3" s="30" t="s">
        <v>19</v>
      </c>
      <c r="M3" s="30" t="s">
        <v>27</v>
      </c>
      <c r="N3" s="46" t="s">
        <v>132</v>
      </c>
      <c r="O3" s="30" t="s">
        <v>28</v>
      </c>
      <c r="P3" s="46" t="s">
        <v>133</v>
      </c>
    </row>
    <row r="4" spans="1:16" x14ac:dyDescent="0.25">
      <c r="A4" s="15" t="s">
        <v>7</v>
      </c>
      <c r="B4" s="15" t="s">
        <v>9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15" t="s">
        <v>53</v>
      </c>
      <c r="M4" s="15" t="s">
        <v>54</v>
      </c>
      <c r="N4" s="47"/>
      <c r="O4" s="15" t="s">
        <v>55</v>
      </c>
      <c r="P4" s="47"/>
    </row>
    <row r="5" spans="1:16" x14ac:dyDescent="0.25">
      <c r="A5" s="16" t="s">
        <v>101</v>
      </c>
      <c r="B5" s="31" t="s">
        <v>115</v>
      </c>
      <c r="C5" s="39">
        <v>3850</v>
      </c>
      <c r="D5" s="35">
        <v>22715</v>
      </c>
      <c r="E5" s="25">
        <v>0</v>
      </c>
      <c r="F5" s="35">
        <v>440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35">
        <v>680</v>
      </c>
      <c r="M5" s="25">
        <v>0</v>
      </c>
      <c r="N5" s="35">
        <f>SUM(C5:M5)</f>
        <v>27685</v>
      </c>
      <c r="O5" s="25">
        <v>0</v>
      </c>
      <c r="P5" s="25">
        <v>27685</v>
      </c>
    </row>
    <row r="6" spans="1:16" x14ac:dyDescent="0.25">
      <c r="A6" s="16" t="s">
        <v>102</v>
      </c>
      <c r="B6" s="31" t="s">
        <v>116</v>
      </c>
      <c r="C6" s="35">
        <v>1660</v>
      </c>
      <c r="D6" s="35">
        <v>9690</v>
      </c>
      <c r="E6" s="25">
        <v>0</v>
      </c>
      <c r="F6" s="25">
        <v>0</v>
      </c>
      <c r="G6" s="25">
        <v>0</v>
      </c>
      <c r="H6" s="35">
        <v>260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35">
        <f t="shared" ref="N6:N20" si="0">SUM(C6:M6)</f>
        <v>11610</v>
      </c>
      <c r="O6" s="25">
        <v>0</v>
      </c>
      <c r="P6" s="35">
        <v>11610</v>
      </c>
    </row>
    <row r="7" spans="1:16" x14ac:dyDescent="0.25">
      <c r="A7" s="16" t="s">
        <v>103</v>
      </c>
      <c r="B7" s="31" t="s">
        <v>117</v>
      </c>
      <c r="C7" s="25">
        <v>0</v>
      </c>
      <c r="D7" s="35">
        <v>1275</v>
      </c>
      <c r="E7" s="25">
        <v>0</v>
      </c>
      <c r="F7" s="35">
        <v>2125</v>
      </c>
      <c r="G7" s="25">
        <v>0</v>
      </c>
      <c r="H7" s="25">
        <v>0</v>
      </c>
      <c r="I7" s="25">
        <v>0</v>
      </c>
      <c r="J7" s="25">
        <v>0</v>
      </c>
      <c r="K7" s="35">
        <v>430</v>
      </c>
      <c r="L7" s="25">
        <v>0</v>
      </c>
      <c r="M7" s="25">
        <v>0</v>
      </c>
      <c r="N7" s="35">
        <f t="shared" si="0"/>
        <v>3830</v>
      </c>
      <c r="O7" s="25">
        <v>0</v>
      </c>
      <c r="P7" s="35">
        <v>3830</v>
      </c>
    </row>
    <row r="8" spans="1:16" x14ac:dyDescent="0.25">
      <c r="A8" s="16" t="s">
        <v>104</v>
      </c>
      <c r="B8" s="31" t="s">
        <v>118</v>
      </c>
      <c r="C8" s="25">
        <v>0</v>
      </c>
      <c r="D8" s="35">
        <v>12126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5">
        <f t="shared" si="0"/>
        <v>12126</v>
      </c>
      <c r="O8" s="25">
        <v>0</v>
      </c>
      <c r="P8" s="35">
        <v>12126</v>
      </c>
    </row>
    <row r="9" spans="1:16" x14ac:dyDescent="0.25">
      <c r="A9" s="16" t="s">
        <v>105</v>
      </c>
      <c r="B9" s="31" t="s">
        <v>119</v>
      </c>
      <c r="C9" s="35">
        <v>935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35">
        <v>650</v>
      </c>
      <c r="L9" s="25">
        <v>0</v>
      </c>
      <c r="M9" s="35">
        <v>1730</v>
      </c>
      <c r="N9" s="35">
        <f t="shared" si="0"/>
        <v>3315</v>
      </c>
      <c r="O9" s="25">
        <v>0</v>
      </c>
      <c r="P9" s="35">
        <v>3315</v>
      </c>
    </row>
    <row r="10" spans="1:16" x14ac:dyDescent="0.25">
      <c r="A10" s="16" t="s">
        <v>106</v>
      </c>
      <c r="B10" s="31" t="s">
        <v>120</v>
      </c>
      <c r="C10" s="35">
        <v>290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5">
        <f t="shared" si="0"/>
        <v>290</v>
      </c>
      <c r="O10" s="25">
        <v>0</v>
      </c>
      <c r="P10" s="35">
        <v>290</v>
      </c>
    </row>
    <row r="11" spans="1:16" x14ac:dyDescent="0.25">
      <c r="A11" s="16" t="s">
        <v>107</v>
      </c>
      <c r="B11" s="31" t="s">
        <v>121</v>
      </c>
      <c r="C11" s="35">
        <v>900</v>
      </c>
      <c r="D11" s="35">
        <v>3660</v>
      </c>
      <c r="E11" s="25">
        <v>0</v>
      </c>
      <c r="F11" s="25">
        <v>0</v>
      </c>
      <c r="G11" s="25">
        <v>0</v>
      </c>
      <c r="H11" s="35">
        <v>6360</v>
      </c>
      <c r="I11" s="35">
        <v>730</v>
      </c>
      <c r="J11" s="25">
        <v>0</v>
      </c>
      <c r="K11" s="35">
        <v>100</v>
      </c>
      <c r="L11" s="25">
        <v>0</v>
      </c>
      <c r="M11" s="35">
        <v>70</v>
      </c>
      <c r="N11" s="35">
        <f t="shared" si="0"/>
        <v>11820</v>
      </c>
      <c r="O11" s="25">
        <v>0</v>
      </c>
      <c r="P11" s="35">
        <v>11820</v>
      </c>
    </row>
    <row r="12" spans="1:16" x14ac:dyDescent="0.25">
      <c r="A12" s="16" t="s">
        <v>108</v>
      </c>
      <c r="B12" s="31" t="s">
        <v>122</v>
      </c>
      <c r="C12" s="35">
        <v>2640</v>
      </c>
      <c r="D12" s="35">
        <v>20200</v>
      </c>
      <c r="E12" s="25">
        <v>0</v>
      </c>
      <c r="F12" s="35">
        <v>2560</v>
      </c>
      <c r="G12" s="25">
        <v>0</v>
      </c>
      <c r="H12" s="35">
        <v>190</v>
      </c>
      <c r="I12" s="25">
        <v>0</v>
      </c>
      <c r="J12" s="25">
        <v>0</v>
      </c>
      <c r="K12" s="35">
        <v>200</v>
      </c>
      <c r="L12" s="25">
        <v>0</v>
      </c>
      <c r="M12" s="25">
        <v>0</v>
      </c>
      <c r="N12" s="35">
        <f t="shared" si="0"/>
        <v>25790</v>
      </c>
      <c r="O12" s="25">
        <v>0</v>
      </c>
      <c r="P12" s="35">
        <v>25790</v>
      </c>
    </row>
    <row r="13" spans="1:16" x14ac:dyDescent="0.25">
      <c r="A13" s="16" t="s">
        <v>109</v>
      </c>
      <c r="B13" s="31" t="s">
        <v>123</v>
      </c>
      <c r="C13" s="25">
        <v>0</v>
      </c>
      <c r="D13" s="35">
        <v>5587</v>
      </c>
      <c r="E13" s="25">
        <v>0</v>
      </c>
      <c r="F13" s="35">
        <v>70</v>
      </c>
      <c r="G13" s="25">
        <v>0</v>
      </c>
      <c r="H13" s="35">
        <v>2100</v>
      </c>
      <c r="I13" s="25">
        <v>0</v>
      </c>
      <c r="J13" s="25">
        <v>0</v>
      </c>
      <c r="K13" s="25">
        <v>0</v>
      </c>
      <c r="L13" s="25">
        <v>0</v>
      </c>
      <c r="M13" s="35">
        <v>474</v>
      </c>
      <c r="N13" s="35">
        <f t="shared" si="0"/>
        <v>8231</v>
      </c>
      <c r="O13" s="43">
        <v>0</v>
      </c>
      <c r="P13" s="35">
        <v>8231</v>
      </c>
    </row>
    <row r="14" spans="1:16" x14ac:dyDescent="0.25">
      <c r="A14" s="16" t="s">
        <v>110</v>
      </c>
      <c r="B14" s="31" t="s">
        <v>124</v>
      </c>
      <c r="C14" s="25">
        <v>0</v>
      </c>
      <c r="D14" s="35">
        <v>1110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5">
        <f t="shared" si="0"/>
        <v>1110</v>
      </c>
      <c r="O14" s="25">
        <v>0</v>
      </c>
      <c r="P14" s="35">
        <v>1110</v>
      </c>
    </row>
    <row r="15" spans="1:16" x14ac:dyDescent="0.25">
      <c r="A15" s="16" t="s">
        <v>111</v>
      </c>
      <c r="B15" s="31" t="s">
        <v>125</v>
      </c>
      <c r="C15" s="35">
        <v>990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35">
        <v>10</v>
      </c>
      <c r="N15" s="35">
        <f t="shared" si="0"/>
        <v>1000</v>
      </c>
      <c r="O15" s="25">
        <v>0</v>
      </c>
      <c r="P15" s="35">
        <v>1000</v>
      </c>
    </row>
    <row r="16" spans="1:16" x14ac:dyDescent="0.25">
      <c r="A16" s="16" t="s">
        <v>112</v>
      </c>
      <c r="B16" s="31" t="s">
        <v>126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60</v>
      </c>
      <c r="N16" s="35">
        <f t="shared" si="0"/>
        <v>60</v>
      </c>
      <c r="O16" s="25">
        <v>0</v>
      </c>
      <c r="P16" s="35">
        <v>60</v>
      </c>
    </row>
    <row r="17" spans="1:16" x14ac:dyDescent="0.25">
      <c r="A17" s="16" t="s">
        <v>113</v>
      </c>
      <c r="B17" s="31" t="s">
        <v>127</v>
      </c>
      <c r="C17" s="35">
        <v>290</v>
      </c>
      <c r="D17" s="35">
        <v>940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35">
        <f t="shared" si="0"/>
        <v>1230</v>
      </c>
      <c r="O17" s="35">
        <v>170</v>
      </c>
      <c r="P17" s="35">
        <v>1400</v>
      </c>
    </row>
    <row r="18" spans="1:16" x14ac:dyDescent="0.25">
      <c r="A18" s="16" t="s">
        <v>114</v>
      </c>
      <c r="B18" s="32" t="s">
        <v>128</v>
      </c>
      <c r="C18" s="25">
        <v>0</v>
      </c>
      <c r="D18" s="35">
        <v>360</v>
      </c>
      <c r="E18" s="25">
        <v>0</v>
      </c>
      <c r="F18" s="35">
        <v>680</v>
      </c>
      <c r="G18" s="25">
        <v>0</v>
      </c>
      <c r="H18" s="35">
        <v>195</v>
      </c>
      <c r="I18" s="35">
        <v>245</v>
      </c>
      <c r="J18" s="25">
        <v>0</v>
      </c>
      <c r="K18" s="35">
        <v>162</v>
      </c>
      <c r="L18" s="35">
        <v>310</v>
      </c>
      <c r="M18" s="35">
        <v>14370</v>
      </c>
      <c r="N18" s="35">
        <f t="shared" si="0"/>
        <v>16322</v>
      </c>
      <c r="O18" s="25">
        <v>0</v>
      </c>
      <c r="P18" s="35">
        <v>16322</v>
      </c>
    </row>
    <row r="19" spans="1:16" ht="15.75" customHeight="1" x14ac:dyDescent="0.25">
      <c r="A19" s="16"/>
      <c r="B19" s="21"/>
      <c r="C19" s="24"/>
      <c r="D19" s="24"/>
      <c r="E19" s="35"/>
      <c r="F19" s="24"/>
      <c r="G19" s="24"/>
      <c r="H19" s="24"/>
      <c r="I19" s="24"/>
      <c r="J19" s="24"/>
      <c r="K19" s="24"/>
      <c r="L19" s="24"/>
      <c r="M19" s="24"/>
      <c r="N19" s="35"/>
      <c r="O19" s="24"/>
      <c r="P19" s="24"/>
    </row>
    <row r="20" spans="1:16" x14ac:dyDescent="0.25">
      <c r="A20" s="16"/>
      <c r="B20" s="21" t="s">
        <v>135</v>
      </c>
      <c r="C20" s="24">
        <v>11555</v>
      </c>
      <c r="D20" s="24">
        <v>77663</v>
      </c>
      <c r="E20" s="37">
        <v>0</v>
      </c>
      <c r="F20" s="24">
        <v>5875</v>
      </c>
      <c r="G20" s="37">
        <v>0</v>
      </c>
      <c r="H20" s="24">
        <v>9105</v>
      </c>
      <c r="I20" s="24">
        <v>975</v>
      </c>
      <c r="J20" s="37">
        <v>0</v>
      </c>
      <c r="K20" s="24">
        <v>1542</v>
      </c>
      <c r="L20" s="24">
        <v>990</v>
      </c>
      <c r="M20" s="24">
        <v>16714</v>
      </c>
      <c r="N20" s="36">
        <f t="shared" si="0"/>
        <v>124419</v>
      </c>
      <c r="O20" s="24">
        <v>170</v>
      </c>
      <c r="P20" s="24">
        <v>124589</v>
      </c>
    </row>
  </sheetData>
  <mergeCells count="2">
    <mergeCell ref="N3:N4"/>
    <mergeCell ref="P3:P4"/>
  </mergeCells>
  <pageMargins left="0.7" right="0.7" top="0.75" bottom="0.75" header="0.3" footer="0.3"/>
  <pageSetup paperSize="8" orientation="landscape" r:id="rId1"/>
  <ignoredErrors>
    <ignoredError sqref="A5:A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/>
  </sheetViews>
  <sheetFormatPr defaultRowHeight="15" x14ac:dyDescent="0.25"/>
  <cols>
    <col min="1" max="1" width="18.5703125" customWidth="1"/>
    <col min="2" max="2" width="22.28515625" customWidth="1"/>
    <col min="3" max="4" width="17.5703125" customWidth="1"/>
    <col min="5" max="6" width="17.28515625" customWidth="1"/>
    <col min="7" max="8" width="18.28515625" customWidth="1"/>
    <col min="21" max="22" width="10.28515625" customWidth="1"/>
    <col min="23" max="24" width="13.140625" customWidth="1"/>
    <col min="25" max="26" width="10.42578125" customWidth="1"/>
  </cols>
  <sheetData>
    <row r="1" spans="1:26" ht="18.75" x14ac:dyDescent="0.3">
      <c r="A1" s="14" t="s">
        <v>129</v>
      </c>
    </row>
    <row r="3" spans="1:26" x14ac:dyDescent="0.25">
      <c r="C3" s="44" t="s">
        <v>25</v>
      </c>
      <c r="D3" s="45"/>
      <c r="E3" s="44" t="s">
        <v>24</v>
      </c>
      <c r="F3" s="45"/>
      <c r="G3" s="44" t="s">
        <v>18</v>
      </c>
      <c r="H3" s="45"/>
      <c r="I3" s="44" t="s">
        <v>23</v>
      </c>
      <c r="J3" s="45"/>
      <c r="K3" s="44" t="s">
        <v>17</v>
      </c>
      <c r="L3" s="45"/>
      <c r="M3" s="44" t="s">
        <v>26</v>
      </c>
      <c r="N3" s="45"/>
      <c r="O3" s="44" t="s">
        <v>22</v>
      </c>
      <c r="P3" s="45"/>
      <c r="Q3" s="44" t="s">
        <v>20</v>
      </c>
      <c r="R3" s="45"/>
      <c r="S3" s="44" t="s">
        <v>21</v>
      </c>
      <c r="T3" s="45"/>
      <c r="U3" s="44" t="s">
        <v>19</v>
      </c>
      <c r="V3" s="45"/>
      <c r="W3" s="44" t="s">
        <v>27</v>
      </c>
      <c r="X3" s="45"/>
      <c r="Y3" s="44" t="s">
        <v>72</v>
      </c>
      <c r="Z3" s="45"/>
    </row>
    <row r="4" spans="1:26" x14ac:dyDescent="0.25">
      <c r="C4" s="44" t="s">
        <v>44</v>
      </c>
      <c r="D4" s="45"/>
      <c r="E4" s="44" t="s">
        <v>45</v>
      </c>
      <c r="F4" s="45"/>
      <c r="G4" s="44" t="s">
        <v>46</v>
      </c>
      <c r="H4" s="45"/>
      <c r="I4" s="44" t="s">
        <v>47</v>
      </c>
      <c r="J4" s="45"/>
      <c r="K4" s="44" t="s">
        <v>48</v>
      </c>
      <c r="L4" s="45"/>
      <c r="M4" s="44" t="s">
        <v>49</v>
      </c>
      <c r="N4" s="45"/>
      <c r="O4" s="44" t="s">
        <v>50</v>
      </c>
      <c r="P4" s="45"/>
      <c r="Q4" s="44" t="s">
        <v>51</v>
      </c>
      <c r="R4" s="45"/>
      <c r="S4" s="44" t="s">
        <v>52</v>
      </c>
      <c r="T4" s="45"/>
      <c r="U4" s="44" t="s">
        <v>53</v>
      </c>
      <c r="V4" s="45"/>
      <c r="W4" s="44" t="s">
        <v>54</v>
      </c>
      <c r="X4" s="45"/>
      <c r="Y4" s="44" t="s">
        <v>73</v>
      </c>
      <c r="Z4" s="45"/>
    </row>
    <row r="5" spans="1:26" x14ac:dyDescent="0.25">
      <c r="A5" s="13" t="s">
        <v>88</v>
      </c>
      <c r="B5" s="15" t="s">
        <v>89</v>
      </c>
      <c r="C5" s="15" t="s">
        <v>70</v>
      </c>
      <c r="D5" s="15" t="s">
        <v>71</v>
      </c>
      <c r="E5" s="15" t="s">
        <v>70</v>
      </c>
      <c r="F5" s="15" t="s">
        <v>71</v>
      </c>
      <c r="G5" s="15" t="s">
        <v>70</v>
      </c>
      <c r="H5" s="15" t="s">
        <v>71</v>
      </c>
      <c r="I5" s="15" t="s">
        <v>70</v>
      </c>
      <c r="J5" s="15" t="s">
        <v>71</v>
      </c>
      <c r="K5" s="15" t="s">
        <v>70</v>
      </c>
      <c r="L5" s="15" t="s">
        <v>71</v>
      </c>
      <c r="M5" s="15" t="s">
        <v>70</v>
      </c>
      <c r="N5" s="15" t="s">
        <v>71</v>
      </c>
      <c r="O5" s="15" t="s">
        <v>70</v>
      </c>
      <c r="P5" s="15" t="s">
        <v>71</v>
      </c>
      <c r="Q5" s="15" t="s">
        <v>70</v>
      </c>
      <c r="R5" s="15" t="s">
        <v>71</v>
      </c>
      <c r="S5" s="15" t="s">
        <v>70</v>
      </c>
      <c r="T5" s="15" t="s">
        <v>71</v>
      </c>
      <c r="U5" s="15" t="s">
        <v>70</v>
      </c>
      <c r="V5" s="15" t="s">
        <v>71</v>
      </c>
      <c r="W5" s="15" t="s">
        <v>70</v>
      </c>
      <c r="X5" s="15" t="s">
        <v>71</v>
      </c>
      <c r="Y5" s="15" t="s">
        <v>70</v>
      </c>
      <c r="Z5" s="15" t="s">
        <v>71</v>
      </c>
    </row>
    <row r="6" spans="1:26" x14ac:dyDescent="0.25">
      <c r="A6" s="16" t="s">
        <v>130</v>
      </c>
      <c r="B6" s="17" t="s">
        <v>131</v>
      </c>
      <c r="C6" s="18">
        <v>1</v>
      </c>
      <c r="D6" s="18">
        <v>4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1</v>
      </c>
      <c r="Z6" s="18">
        <v>4</v>
      </c>
    </row>
    <row r="7" spans="1:26" x14ac:dyDescent="0.25">
      <c r="A7" s="16"/>
      <c r="B7" s="17"/>
      <c r="C7" s="18"/>
      <c r="D7" s="18"/>
      <c r="E7" s="18"/>
      <c r="F7" s="18"/>
      <c r="G7" s="25"/>
      <c r="H7" s="25"/>
      <c r="I7" s="25"/>
      <c r="J7" s="25"/>
      <c r="K7" s="25"/>
      <c r="L7" s="25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28" customFormat="1" x14ac:dyDescent="0.25">
      <c r="A8" s="27"/>
      <c r="B8" s="21" t="s">
        <v>69</v>
      </c>
      <c r="C8" s="29">
        <v>1</v>
      </c>
      <c r="D8" s="29">
        <v>4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1</v>
      </c>
      <c r="Z8" s="29">
        <v>4</v>
      </c>
    </row>
  </sheetData>
  <mergeCells count="24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4:Z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5" bottom="0.75" header="0.3" footer="0.3"/>
  <pageSetup paperSize="8" orientation="landscape" r:id="rId1"/>
  <ignoredErrors>
    <ignoredError sqref="A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/>
  </sheetViews>
  <sheetFormatPr defaultRowHeight="15" x14ac:dyDescent="0.25"/>
  <cols>
    <col min="1" max="1" width="20.140625" customWidth="1"/>
    <col min="2" max="2" width="26.85546875" customWidth="1"/>
    <col min="3" max="3" width="32.42578125" bestFit="1" customWidth="1"/>
    <col min="4" max="4" width="34.7109375" bestFit="1" customWidth="1"/>
    <col min="5" max="5" width="35.85546875" bestFit="1" customWidth="1"/>
    <col min="6" max="6" width="15.140625" bestFit="1" customWidth="1"/>
    <col min="7" max="7" width="13.42578125" bestFit="1" customWidth="1"/>
    <col min="8" max="8" width="11" bestFit="1" customWidth="1"/>
    <col min="9" max="9" width="11.7109375" bestFit="1" customWidth="1"/>
    <col min="10" max="10" width="15.28515625" bestFit="1" customWidth="1"/>
    <col min="11" max="11" width="11.42578125" bestFit="1" customWidth="1"/>
    <col min="12" max="12" width="19.42578125" bestFit="1" customWidth="1"/>
    <col min="13" max="13" width="24.28515625" bestFit="1" customWidth="1"/>
    <col min="14" max="14" width="16.28515625" bestFit="1" customWidth="1"/>
    <col min="15" max="15" width="16.7109375" bestFit="1" customWidth="1"/>
    <col min="16" max="16" width="6.5703125" bestFit="1" customWidth="1"/>
  </cols>
  <sheetData>
    <row r="1" spans="1:16" ht="18.75" x14ac:dyDescent="0.3">
      <c r="A1" s="14" t="s">
        <v>138</v>
      </c>
    </row>
    <row r="3" spans="1:16" x14ac:dyDescent="0.25">
      <c r="C3" s="30" t="s">
        <v>25</v>
      </c>
      <c r="D3" s="30" t="s">
        <v>24</v>
      </c>
      <c r="E3" s="30" t="s">
        <v>18</v>
      </c>
      <c r="F3" s="30" t="s">
        <v>23</v>
      </c>
      <c r="G3" s="30" t="s">
        <v>17</v>
      </c>
      <c r="H3" s="30" t="s">
        <v>26</v>
      </c>
      <c r="I3" s="30" t="s">
        <v>22</v>
      </c>
      <c r="J3" s="30" t="s">
        <v>20</v>
      </c>
      <c r="K3" s="30" t="s">
        <v>21</v>
      </c>
      <c r="L3" s="30" t="s">
        <v>19</v>
      </c>
      <c r="M3" s="30" t="s">
        <v>27</v>
      </c>
      <c r="N3" s="46" t="s">
        <v>132</v>
      </c>
      <c r="O3" s="30" t="s">
        <v>28</v>
      </c>
      <c r="P3" s="46" t="s">
        <v>133</v>
      </c>
    </row>
    <row r="4" spans="1:16" x14ac:dyDescent="0.25">
      <c r="A4" s="15" t="s">
        <v>7</v>
      </c>
      <c r="B4" s="15" t="s">
        <v>9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15" t="s">
        <v>53</v>
      </c>
      <c r="M4" s="15" t="s">
        <v>54</v>
      </c>
      <c r="N4" s="47"/>
      <c r="O4" s="15" t="s">
        <v>55</v>
      </c>
      <c r="P4" s="47"/>
    </row>
    <row r="5" spans="1:16" x14ac:dyDescent="0.25">
      <c r="A5" s="16" t="s">
        <v>130</v>
      </c>
      <c r="B5" s="31" t="s">
        <v>131</v>
      </c>
      <c r="C5" s="35">
        <v>680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35">
        <v>680</v>
      </c>
      <c r="O5" s="25">
        <v>0</v>
      </c>
      <c r="P5" s="35">
        <v>680</v>
      </c>
    </row>
    <row r="6" spans="1:16" x14ac:dyDescent="0.25">
      <c r="A6" s="16"/>
      <c r="B6" s="31"/>
      <c r="C6" s="35"/>
      <c r="D6" s="25"/>
      <c r="E6" s="25"/>
      <c r="F6" s="25"/>
      <c r="G6" s="25"/>
      <c r="H6" s="25"/>
      <c r="I6" s="25"/>
      <c r="J6" s="25"/>
      <c r="K6" s="25"/>
      <c r="L6" s="25"/>
      <c r="M6" s="25"/>
      <c r="N6" s="35"/>
      <c r="O6" s="25"/>
      <c r="P6" s="35"/>
    </row>
    <row r="7" spans="1:16" x14ac:dyDescent="0.25">
      <c r="A7" s="16"/>
      <c r="B7" s="34" t="s">
        <v>135</v>
      </c>
      <c r="C7" s="36">
        <v>680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6">
        <v>680</v>
      </c>
      <c r="O7" s="37">
        <v>0</v>
      </c>
      <c r="P7" s="36">
        <v>680</v>
      </c>
    </row>
  </sheetData>
  <mergeCells count="2">
    <mergeCell ref="N3:N4"/>
    <mergeCell ref="P3:P4"/>
  </mergeCells>
  <pageMargins left="0.7" right="0.7" top="0.75" bottom="0.75" header="0.3" footer="0.3"/>
  <pageSetup paperSize="8" orientation="landscape" r:id="rId1"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 Open Space Emp</vt:lpstr>
      <vt:lpstr>Rec Open Space Floorspace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Nathalee</dc:creator>
  <cp:lastModifiedBy>Till, Rebecca</cp:lastModifiedBy>
  <cp:lastPrinted>2020-07-06T00:46:12Z</cp:lastPrinted>
  <dcterms:created xsi:type="dcterms:W3CDTF">2020-06-08T06:30:41Z</dcterms:created>
  <dcterms:modified xsi:type="dcterms:W3CDTF">2020-09-07T02:04:58Z</dcterms:modified>
</cp:coreProperties>
</file>