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Y04\13thFloor\FiscalStrategy\fa_and_b\projects\mid year review\2018-19\Publication\excel tables &amp; charts for website\"/>
    </mc:Choice>
  </mc:AlternateContent>
  <bookViews>
    <workbookView xWindow="480" yWindow="135" windowWidth="18240" windowHeight="11505"/>
  </bookViews>
  <sheets>
    <sheet name="Table 1" sheetId="1" r:id="rId1"/>
    <sheet name="Figure 1" sheetId="2" r:id="rId2"/>
    <sheet name="Figure 2" sheetId="3" r:id="rId3"/>
    <sheet name="Table 2" sheetId="4" r:id="rId4"/>
    <sheet name="Table 3" sheetId="8" r:id="rId5"/>
    <sheet name="Figure 3" sheetId="6" r:id="rId6"/>
  </sheets>
  <calcPr calcId="152511" fullPrecision="0" calcOnSave="0"/>
</workbook>
</file>

<file path=xl/sharedStrings.xml><?xml version="1.0" encoding="utf-8"?>
<sst xmlns="http://schemas.openxmlformats.org/spreadsheetml/2006/main" count="209" uniqueCount="112">
  <si>
    <t>2013-14</t>
  </si>
  <si>
    <t>2014-15</t>
  </si>
  <si>
    <t>2015-16</t>
  </si>
  <si>
    <t>2016-17</t>
  </si>
  <si>
    <t>2017-18</t>
  </si>
  <si>
    <t>No</t>
  </si>
  <si>
    <t>Yes</t>
  </si>
  <si>
    <t>General Government Sector</t>
  </si>
  <si>
    <t>Chart Data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</si>
  <si>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</si>
  <si>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</si>
  <si>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</si>
  <si>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</si>
  <si>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</si>
  <si>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</si>
  <si>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</si>
  <si>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</si>
  <si>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</si>
  <si>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</si>
  <si>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%</t>
  </si>
  <si>
    <t>Forecast</t>
  </si>
  <si>
    <t>Table 1</t>
  </si>
  <si>
    <t>Figure 1</t>
  </si>
  <si>
    <t>Figure 2</t>
  </si>
  <si>
    <t>Figure 3</t>
  </si>
  <si>
    <t>2018-19</t>
  </si>
  <si>
    <t>2019-20</t>
  </si>
  <si>
    <t>2020-21</t>
  </si>
  <si>
    <t>Progress towards a net operating surplus for the general government sector</t>
  </si>
  <si>
    <t>- General government net operating balance ($m)</t>
  </si>
  <si>
    <t>Progress towards a cash surplus for the total public sector</t>
  </si>
  <si>
    <t>- Total public sector cash surplus/deficit ($m)</t>
  </si>
  <si>
    <t>Maintain disciplined general government expense management through:</t>
  </si>
  <si>
    <t xml:space="preserve">- ensuring key service delivery agency recurrent spending outcomes are </t>
  </si>
  <si>
    <t xml:space="preserve">  in line with budgeted expense limits</t>
  </si>
  <si>
    <t>Reduce the proportion of total public sector net debt</t>
  </si>
  <si>
    <t xml:space="preserve">     held by the general government sector</t>
  </si>
  <si>
    <t>- General government net debt as a share of TPS net debt (%)</t>
  </si>
  <si>
    <t>NET OPERATING BALANCE</t>
  </si>
  <si>
    <t>Net Operating Balance</t>
  </si>
  <si>
    <t>Actuals ($m)</t>
  </si>
  <si>
    <t>Total Public Sector</t>
  </si>
  <si>
    <t>CASH SURPLUS/DEFICIT</t>
  </si>
  <si>
    <t>Cash surplus/deficit</t>
  </si>
  <si>
    <t>Chart data</t>
  </si>
  <si>
    <t>EXPIRING ENTERPRISE BARGAINING AGREEMENTS</t>
  </si>
  <si>
    <t xml:space="preserve">Agreement </t>
  </si>
  <si>
    <t>Expiry Date</t>
  </si>
  <si>
    <t>Status</t>
  </si>
  <si>
    <t>Table 2</t>
  </si>
  <si>
    <t>Table 3</t>
  </si>
  <si>
    <t>TOTAL COST OF SERVICE OUTCOMES</t>
  </si>
  <si>
    <t>$m</t>
  </si>
  <si>
    <t>WA Health</t>
  </si>
  <si>
    <t>Education</t>
  </si>
  <si>
    <t>Communities</t>
  </si>
  <si>
    <t>Justice</t>
  </si>
  <si>
    <t>Finance</t>
  </si>
  <si>
    <t>Commissioner of Main Roads</t>
  </si>
  <si>
    <t>Mental Health Commission</t>
  </si>
  <si>
    <t>Training and Workforce Development</t>
  </si>
  <si>
    <t>Primary Industries and Regional Development</t>
  </si>
  <si>
    <t>Biodiversity, Conservation and Attractions</t>
  </si>
  <si>
    <t>Transport</t>
  </si>
  <si>
    <t>Fire and Emergency Services</t>
  </si>
  <si>
    <t>Mines, Industry Regulation and Safety</t>
  </si>
  <si>
    <t>GENERAL GOVERNMENT NET DEBT PERCENTAGE OF TOTAL PUBLIC SECTOR NET DEBT</t>
  </si>
  <si>
    <t>At 30 June</t>
  </si>
  <si>
    <t>General Government Net Debt as a Share of Total Public Sector Net Debt</t>
  </si>
  <si>
    <t>2021-22</t>
  </si>
  <si>
    <t>Forward</t>
  </si>
  <si>
    <t>Estimate</t>
  </si>
  <si>
    <t>- 2018-19 Mid-year Review compliance</t>
  </si>
  <si>
    <t>- 2018-19 Budget compliance</t>
  </si>
  <si>
    <t>- delivering public sector wage outcomes in line with Government wages policy</t>
  </si>
  <si>
    <t>2018-19 MID-YEAR REVIEW - FINANCIAL TARGET COMPLIANCE</t>
  </si>
  <si>
    <t>2018-19 Mid-year Review ($m)</t>
  </si>
  <si>
    <t>2018-19 Budget ($m)</t>
  </si>
  <si>
    <t>WA TAFE Lecturers General Agreement</t>
  </si>
  <si>
    <t>Registered</t>
  </si>
  <si>
    <t>Ranger (National Parks)</t>
  </si>
  <si>
    <t>WA Health - PACTS (Health Salaried Officers)</t>
  </si>
  <si>
    <t>PTA Railway Employees (Trades)</t>
  </si>
  <si>
    <t>Enrolled Nurses</t>
  </si>
  <si>
    <t>Under Negotiation</t>
  </si>
  <si>
    <t>Registered Nurses</t>
  </si>
  <si>
    <t>PTA Salaried Officers</t>
  </si>
  <si>
    <t xml:space="preserve">Police Auxiliary Officers </t>
  </si>
  <si>
    <t xml:space="preserve">Education Assistants </t>
  </si>
  <si>
    <t>Government Services (miscellaneous)</t>
  </si>
  <si>
    <t xml:space="preserve">WA Health Engineering and Building Services  </t>
  </si>
  <si>
    <t xml:space="preserve">PTA Transperth Train Operations Rail Car Drivers   </t>
  </si>
  <si>
    <t xml:space="preserve">Upcoming agreement </t>
  </si>
  <si>
    <t>Australian Workers Union</t>
  </si>
  <si>
    <t xml:space="preserve">Public Service and General Government Officers </t>
  </si>
  <si>
    <t>Western Australia Police Officers</t>
  </si>
  <si>
    <t>Dental Officers</t>
  </si>
  <si>
    <t>2018-19 Budget Resource Agreement</t>
  </si>
  <si>
    <r>
      <t xml:space="preserve">Functional Transfers </t>
    </r>
    <r>
      <rPr>
        <b/>
        <vertAlign val="superscript"/>
        <sz val="10"/>
        <color theme="1"/>
        <rFont val="Arial"/>
        <family val="2"/>
      </rPr>
      <t>(b)</t>
    </r>
  </si>
  <si>
    <t>Revised Limit</t>
  </si>
  <si>
    <t xml:space="preserve">Current        Total Cost
of Service </t>
  </si>
  <si>
    <t>Variance from Revised Limit</t>
  </si>
  <si>
    <t>Western Australia Police Force</t>
  </si>
  <si>
    <t>Public Transport Authority</t>
  </si>
  <si>
    <r>
      <t xml:space="preserve">- </t>
    </r>
    <r>
      <rPr>
        <vertAlign val="superscript"/>
        <sz val="10"/>
        <color theme="1"/>
        <rFont val="Arial"/>
        <family val="2"/>
      </rPr>
      <t>(c)</t>
    </r>
  </si>
  <si>
    <t>2018-19 Mid-year Review (%)</t>
  </si>
  <si>
    <t>2018-19 Budget (%)</t>
  </si>
  <si>
    <t>Actuals (%)</t>
  </si>
  <si>
    <t>(a) New agreements to expire in 2019 20.</t>
  </si>
  <si>
    <r>
      <t xml:space="preserve">Expired 2017-18 </t>
    </r>
    <r>
      <rPr>
        <vertAlign val="superscript"/>
        <sz val="9"/>
        <rFont val="Arial"/>
        <family val="2"/>
      </rPr>
      <t>(a)</t>
    </r>
  </si>
  <si>
    <r>
      <t>Expired 2017-18</t>
    </r>
    <r>
      <rPr>
        <vertAlign val="superscript"/>
        <sz val="9"/>
        <rFont val="Arial"/>
        <family val="2"/>
      </rPr>
      <t xml:space="preserve"> (a)</t>
    </r>
  </si>
  <si>
    <t>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</si>
</sst>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;\-#,##0.0;0.0"/>
    <numFmt numFmtId="167" formatCode="[$-C09]d\ mmm\ yyyy;@"/>
    <numFmt numFmtId="168" formatCode="#,##0;\-#,##0;\-"/>
  </numFmts>
  <fonts count="26" x14ac:knownFonts="1"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8"/>
      <color indexed="48"/>
      <name val="Tahoma"/>
      <family val="2"/>
    </font>
    <font>
      <sz val="8"/>
      <name val="Tahoma"/>
      <family val="2"/>
    </font>
    <font>
      <b/>
      <sz val="10"/>
      <color indexed="48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9" fillId="0" borderId="0"/>
    <xf numFmtId="0" fontId="9" fillId="0" borderId="0"/>
    <xf numFmtId="0" fontId="11" fillId="0" borderId="0"/>
    <xf numFmtId="0" fontId="9" fillId="0" borderId="0"/>
    <xf numFmtId="9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2" fillId="0" borderId="0">
      <alignment horizontal="left" vertical="center"/>
    </xf>
    <xf numFmtId="0" fontId="13" fillId="0" borderId="0"/>
    <xf numFmtId="165" fontId="14" fillId="0" borderId="0">
      <alignment horizontal="left" vertical="center"/>
    </xf>
  </cellStyleXfs>
  <cellXfs count="86">
    <xf numFmtId="0" fontId="0" fillId="0" borderId="0" xfId="0"/>
    <xf numFmtId="0" fontId="6" fillId="0" borderId="0" xfId="2" applyFont="1"/>
    <xf numFmtId="0" fontId="9" fillId="0" borderId="0" xfId="0" applyFont="1"/>
    <xf numFmtId="0" fontId="10" fillId="0" borderId="0" xfId="0" applyFont="1"/>
    <xf numFmtId="0" fontId="0" fillId="0" borderId="0" xfId="0" applyFont="1" applyFill="1"/>
    <xf numFmtId="0" fontId="0" fillId="0" borderId="0" xfId="0" applyFill="1"/>
    <xf numFmtId="164" fontId="0" fillId="0" borderId="0" xfId="0" applyNumberFormat="1" applyFont="1" applyFill="1"/>
    <xf numFmtId="0" fontId="0" fillId="0" borderId="0" xfId="4" applyFont="1" applyFill="1" applyAlignment="1">
      <alignment horizontal="right"/>
    </xf>
    <xf numFmtId="164" fontId="0" fillId="0" borderId="0" xfId="0" applyNumberFormat="1"/>
    <xf numFmtId="166" fontId="0" fillId="0" borderId="0" xfId="0" applyNumberFormat="1"/>
    <xf numFmtId="0" fontId="6" fillId="0" borderId="1" xfId="2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right"/>
    </xf>
    <xf numFmtId="3" fontId="0" fillId="0" borderId="0" xfId="0" applyNumberFormat="1" applyFont="1"/>
    <xf numFmtId="0" fontId="3" fillId="0" borderId="0" xfId="2" applyFont="1"/>
    <xf numFmtId="0" fontId="16" fillId="0" borderId="0" xfId="0" applyFont="1" applyAlignment="1">
      <alignment wrapText="1"/>
    </xf>
    <xf numFmtId="0" fontId="10" fillId="0" borderId="0" xfId="4" applyFont="1" applyFill="1" applyAlignment="1">
      <alignment horizontal="right"/>
    </xf>
    <xf numFmtId="0" fontId="9" fillId="0" borderId="0" xfId="0" applyFont="1" applyAlignment="1">
      <alignment wrapText="1"/>
    </xf>
    <xf numFmtId="0" fontId="16" fillId="0" borderId="0" xfId="0" applyFont="1" applyAlignment="1"/>
    <xf numFmtId="0" fontId="10" fillId="0" borderId="0" xfId="0" applyFont="1" applyAlignment="1">
      <alignment horizontal="right"/>
    </xf>
    <xf numFmtId="3" fontId="8" fillId="2" borderId="0" xfId="3" applyNumberFormat="1" applyFont="1" applyFill="1" applyAlignment="1">
      <alignment horizontal="right" indent="1"/>
    </xf>
    <xf numFmtId="3" fontId="8" fillId="0" borderId="0" xfId="3" applyNumberFormat="1" applyFont="1" applyFill="1" applyAlignment="1">
      <alignment horizontal="right" indent="1"/>
    </xf>
    <xf numFmtId="164" fontId="10" fillId="2" borderId="0" xfId="3" applyNumberFormat="1" applyFont="1" applyFill="1" applyAlignment="1">
      <alignment horizontal="right" indent="1"/>
    </xf>
    <xf numFmtId="164" fontId="10" fillId="0" borderId="0" xfId="3" applyNumberFormat="1" applyFont="1" applyFill="1" applyAlignment="1">
      <alignment horizontal="right" indent="1"/>
    </xf>
    <xf numFmtId="164" fontId="8" fillId="2" borderId="0" xfId="3" applyNumberFormat="1" applyFont="1" applyFill="1" applyAlignment="1">
      <alignment horizontal="right" indent="1"/>
    </xf>
    <xf numFmtId="164" fontId="8" fillId="0" borderId="0" xfId="3" applyNumberFormat="1" applyFont="1" applyFill="1" applyAlignment="1">
      <alignment horizontal="right" indent="1"/>
    </xf>
    <xf numFmtId="0" fontId="8" fillId="0" borderId="0" xfId="0" applyFont="1" applyFill="1"/>
    <xf numFmtId="0" fontId="6" fillId="2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3" fontId="0" fillId="0" borderId="0" xfId="0" applyNumberFormat="1"/>
    <xf numFmtId="0" fontId="2" fillId="0" borderId="2" xfId="0" applyFont="1" applyBorder="1"/>
    <xf numFmtId="0" fontId="2" fillId="0" borderId="2" xfId="0" applyFont="1" applyBorder="1" applyAlignment="1">
      <alignment horizontal="right" indent="1"/>
    </xf>
    <xf numFmtId="0" fontId="0" fillId="0" borderId="2" xfId="0" applyBorder="1"/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0" fillId="0" borderId="1" xfId="0" applyFont="1" applyBorder="1"/>
    <xf numFmtId="0" fontId="6" fillId="0" borderId="0" xfId="2" applyFont="1" applyAlignment="1">
      <alignment horizontal="right"/>
    </xf>
    <xf numFmtId="0" fontId="6" fillId="0" borderId="2" xfId="2" applyFont="1" applyBorder="1" applyAlignment="1">
      <alignment horizontal="right"/>
    </xf>
    <xf numFmtId="164" fontId="8" fillId="2" borderId="0" xfId="3" applyNumberFormat="1" applyFont="1" applyFill="1" applyAlignment="1">
      <alignment horizontal="right"/>
    </xf>
    <xf numFmtId="0" fontId="22" fillId="0" borderId="0" xfId="2" applyFont="1" applyAlignment="1">
      <alignment horizontal="left" indent="1"/>
    </xf>
    <xf numFmtId="0" fontId="6" fillId="0" borderId="0" xfId="2" applyFont="1" applyAlignment="1">
      <alignment horizontal="left" indent="1"/>
    </xf>
    <xf numFmtId="3" fontId="0" fillId="0" borderId="0" xfId="1" applyNumberFormat="1" applyFont="1" applyFill="1"/>
    <xf numFmtId="1" fontId="0" fillId="0" borderId="0" xfId="0" applyNumberFormat="1"/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horizontal="right" wrapText="1" indent="1"/>
    </xf>
    <xf numFmtId="0" fontId="18" fillId="0" borderId="0" xfId="0" applyFont="1" applyFill="1" applyBorder="1" applyAlignment="1">
      <alignment horizontal="right" wrapText="1" indent="1"/>
    </xf>
    <xf numFmtId="0" fontId="18" fillId="0" borderId="0" xfId="0" applyFont="1" applyFill="1" applyBorder="1" applyAlignment="1">
      <alignment horizontal="right" wrapText="1"/>
    </xf>
    <xf numFmtId="0" fontId="21" fillId="0" borderId="0" xfId="0" applyFont="1" applyBorder="1" applyAlignment="1">
      <alignment vertical="center" wrapText="1"/>
    </xf>
    <xf numFmtId="3" fontId="20" fillId="0" borderId="0" xfId="0" applyNumberFormat="1" applyFont="1" applyBorder="1" applyAlignment="1">
      <alignment horizontal="right" vertical="center" indent="1"/>
    </xf>
    <xf numFmtId="167" fontId="20" fillId="0" borderId="0" xfId="0" applyNumberFormat="1" applyFont="1" applyBorder="1" applyAlignment="1">
      <alignment horizontal="right" vertical="center" inden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 inden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right" vertical="center" indent="1"/>
    </xf>
    <xf numFmtId="0" fontId="21" fillId="0" borderId="0" xfId="0" applyFont="1" applyFill="1" applyBorder="1" applyAlignment="1">
      <alignment horizontal="left" vertical="center" wrapText="1"/>
    </xf>
    <xf numFmtId="3" fontId="19" fillId="0" borderId="0" xfId="0" applyNumberFormat="1" applyFont="1" applyFill="1" applyBorder="1" applyAlignment="1">
      <alignment horizontal="right" vertical="center" indent="1"/>
    </xf>
    <xf numFmtId="167" fontId="21" fillId="0" borderId="0" xfId="0" applyNumberFormat="1" applyFont="1" applyBorder="1" applyAlignment="1">
      <alignment horizontal="right" vertical="center" indent="1"/>
    </xf>
    <xf numFmtId="0" fontId="21" fillId="0" borderId="0" xfId="0" applyFont="1" applyFill="1" applyBorder="1" applyAlignment="1">
      <alignment horizontal="right" vertical="center" wrapText="1"/>
    </xf>
    <xf numFmtId="0" fontId="0" fillId="0" borderId="0" xfId="0" applyBorder="1"/>
    <xf numFmtId="0" fontId="15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" fillId="0" borderId="0" xfId="0" applyFont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 wrapText="1" indent="3"/>
    </xf>
    <xf numFmtId="164" fontId="1" fillId="0" borderId="0" xfId="9" applyNumberFormat="1" applyFont="1" applyAlignment="1">
      <alignment horizontal="right" vertical="center" wrapText="1" indent="3"/>
    </xf>
    <xf numFmtId="164" fontId="1" fillId="0" borderId="0" xfId="9" applyNumberFormat="1" applyFont="1" applyFill="1" applyAlignment="1">
      <alignment horizontal="right" vertical="center" wrapText="1" indent="3"/>
    </xf>
    <xf numFmtId="3" fontId="1" fillId="0" borderId="0" xfId="0" applyNumberFormat="1" applyFont="1" applyAlignment="1">
      <alignment horizontal="right" vertical="center" wrapText="1" indent="6"/>
    </xf>
    <xf numFmtId="168" fontId="1" fillId="0" borderId="0" xfId="0" applyNumberFormat="1" applyFont="1" applyAlignment="1">
      <alignment horizontal="right" vertical="center" wrapText="1" indent="6"/>
    </xf>
    <xf numFmtId="168" fontId="1" fillId="0" borderId="0" xfId="0" quotePrefix="1" applyNumberFormat="1" applyFont="1" applyAlignment="1">
      <alignment horizontal="right" vertical="center" wrapText="1" indent="5"/>
    </xf>
    <xf numFmtId="3" fontId="1" fillId="0" borderId="0" xfId="0" applyNumberFormat="1" applyFont="1" applyFill="1" applyAlignment="1">
      <alignment horizontal="right" vertical="center" wrapText="1" indent="5"/>
    </xf>
    <xf numFmtId="0" fontId="0" fillId="0" borderId="0" xfId="0" applyFont="1" applyFill="1" applyBorder="1" applyAlignment="1">
      <alignment horizontal="left" vertical="center" wrapText="1"/>
    </xf>
    <xf numFmtId="0" fontId="15" fillId="0" borderId="0" xfId="2" applyFont="1" applyAlignment="1">
      <alignment horizontal="center"/>
    </xf>
    <xf numFmtId="0" fontId="1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14">
    <cellStyle name="Comma" xfId="1" builtinId="3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5"/>
    <cellStyle name="Normal" xfId="0" builtinId="0"/>
    <cellStyle name="Normal 2" xfId="4"/>
    <cellStyle name="Normal 2 2" xfId="6"/>
    <cellStyle name="Normal 3" xfId="7"/>
    <cellStyle name="Normal 4" xfId="8"/>
    <cellStyle name="Normal 5" xfId="2"/>
    <cellStyle name="Normal_CH 3 T1, CH1 T2 -  key aggs" xfId="3"/>
    <cellStyle name="Percent 2" xfId="9"/>
    <cellStyle name="Style 1" xfId="10"/>
    <cellStyle name="Style1" xfId="11"/>
    <cellStyle name="Style4" xfId="12"/>
    <cellStyle name="Style8" xfId="1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170815</xdr:colOff>
      <xdr:row>27</xdr:row>
      <xdr:rowOff>1270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5"/>
          <a:ext cx="5457190" cy="32683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</xdr:row>
      <xdr:rowOff>19050</xdr:rowOff>
    </xdr:from>
    <xdr:to>
      <xdr:col>10</xdr:col>
      <xdr:colOff>131445</xdr:colOff>
      <xdr:row>27</xdr:row>
      <xdr:rowOff>64770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0"/>
          <a:ext cx="5579745" cy="3331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76200</xdr:rowOff>
    </xdr:from>
    <xdr:to>
      <xdr:col>7</xdr:col>
      <xdr:colOff>226060</xdr:colOff>
      <xdr:row>25</xdr:row>
      <xdr:rowOff>106680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56"/>
        <a:stretch/>
      </xdr:blipFill>
      <xdr:spPr bwMode="auto">
        <a:xfrm>
          <a:off x="57150" y="561975"/>
          <a:ext cx="5579110" cy="3192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zoomScaleNormal="100" workbookViewId="0"/>
  </sheetViews>
  <sheetFormatPr defaultColWidth="9.33203125" defaultRowHeight="11.25" x14ac:dyDescent="0.2"/>
  <cols>
    <col min="1" max="1" width="64" style="1" bestFit="1" customWidth="1"/>
    <col min="2" max="2" width="9.33203125" style="1"/>
    <col min="3" max="3" width="10" style="1" customWidth="1"/>
    <col min="4" max="6" width="10.5" style="1" customWidth="1"/>
    <col min="7" max="16384" width="9.33203125" style="1"/>
  </cols>
  <sheetData>
    <row r="1" spans="1:6" s="15" customFormat="1" ht="11.45" customHeight="1" x14ac:dyDescent="0.2">
      <c r="A1" s="15" t="s">
        <v>21</v>
      </c>
    </row>
    <row r="2" spans="1:6" s="15" customFormat="1" ht="11.45" customHeight="1" x14ac:dyDescent="0.2"/>
    <row r="3" spans="1:6" s="15" customFormat="1" ht="15.95" customHeight="1" x14ac:dyDescent="0.2">
      <c r="A3" s="80" t="s">
        <v>75</v>
      </c>
      <c r="B3" s="80"/>
      <c r="C3" s="80"/>
      <c r="D3" s="80"/>
      <c r="E3" s="80"/>
      <c r="F3" s="80"/>
    </row>
    <row r="4" spans="1:6" ht="3" customHeight="1" x14ac:dyDescent="0.2">
      <c r="A4" s="10"/>
      <c r="B4" s="10"/>
      <c r="C4" s="10"/>
      <c r="D4" s="10"/>
      <c r="E4" s="10"/>
    </row>
    <row r="5" spans="1:6" x14ac:dyDescent="0.2">
      <c r="C5" s="43" t="s">
        <v>25</v>
      </c>
      <c r="D5" s="41" t="s">
        <v>26</v>
      </c>
      <c r="E5" s="41" t="s">
        <v>27</v>
      </c>
      <c r="F5" s="42" t="s">
        <v>69</v>
      </c>
    </row>
    <row r="6" spans="1:6" x14ac:dyDescent="0.2">
      <c r="C6" s="25"/>
      <c r="D6" s="41" t="s">
        <v>70</v>
      </c>
      <c r="E6" s="41" t="s">
        <v>70</v>
      </c>
      <c r="F6" s="41" t="s">
        <v>70</v>
      </c>
    </row>
    <row r="7" spans="1:6" x14ac:dyDescent="0.2">
      <c r="C7" s="43" t="s">
        <v>20</v>
      </c>
      <c r="D7" s="41" t="s">
        <v>71</v>
      </c>
      <c r="E7" s="41" t="s">
        <v>71</v>
      </c>
      <c r="F7" s="41" t="s">
        <v>71</v>
      </c>
    </row>
    <row r="8" spans="1:6" x14ac:dyDescent="0.2">
      <c r="A8" s="1" t="s">
        <v>28</v>
      </c>
      <c r="C8" s="23"/>
    </row>
    <row r="9" spans="1:6" x14ac:dyDescent="0.2">
      <c r="A9" s="1" t="s">
        <v>29</v>
      </c>
      <c r="C9" s="21">
        <v>-674</v>
      </c>
      <c r="D9" s="22">
        <v>1020</v>
      </c>
      <c r="E9" s="22">
        <v>2489</v>
      </c>
      <c r="F9" s="22">
        <v>1891</v>
      </c>
    </row>
    <row r="10" spans="1:6" x14ac:dyDescent="0.2">
      <c r="A10" s="44" t="s">
        <v>72</v>
      </c>
      <c r="C10" s="23" t="s">
        <v>5</v>
      </c>
      <c r="D10" s="24" t="s">
        <v>6</v>
      </c>
      <c r="E10" s="24" t="s">
        <v>6</v>
      </c>
      <c r="F10" s="24" t="s">
        <v>6</v>
      </c>
    </row>
    <row r="11" spans="1:6" x14ac:dyDescent="0.2">
      <c r="A11" s="45" t="s">
        <v>73</v>
      </c>
      <c r="C11" s="25" t="s">
        <v>6</v>
      </c>
      <c r="D11" s="26" t="s">
        <v>6</v>
      </c>
      <c r="E11" s="26" t="s">
        <v>6</v>
      </c>
      <c r="F11" s="26" t="s">
        <v>6</v>
      </c>
    </row>
    <row r="12" spans="1:6" x14ac:dyDescent="0.2">
      <c r="C12" s="23"/>
      <c r="D12" s="27"/>
      <c r="E12" s="27"/>
      <c r="F12" s="27"/>
    </row>
    <row r="13" spans="1:6" x14ac:dyDescent="0.2">
      <c r="A13" s="1" t="s">
        <v>30</v>
      </c>
      <c r="C13" s="25"/>
      <c r="D13" s="26"/>
      <c r="E13" s="26"/>
      <c r="F13" s="26"/>
    </row>
    <row r="14" spans="1:6" x14ac:dyDescent="0.2">
      <c r="A14" s="1" t="s">
        <v>31</v>
      </c>
      <c r="C14" s="21">
        <v>-2582</v>
      </c>
      <c r="D14" s="22">
        <v>-511</v>
      </c>
      <c r="E14" s="22">
        <v>1315</v>
      </c>
      <c r="F14" s="22">
        <v>814</v>
      </c>
    </row>
    <row r="15" spans="1:6" x14ac:dyDescent="0.2">
      <c r="A15" s="44" t="s">
        <v>72</v>
      </c>
      <c r="C15" s="23" t="s">
        <v>6</v>
      </c>
      <c r="D15" s="24" t="s">
        <v>6</v>
      </c>
      <c r="E15" s="24" t="s">
        <v>6</v>
      </c>
      <c r="F15" s="24" t="s">
        <v>6</v>
      </c>
    </row>
    <row r="16" spans="1:6" x14ac:dyDescent="0.2">
      <c r="A16" s="45" t="s">
        <v>73</v>
      </c>
      <c r="C16" s="25" t="s">
        <v>6</v>
      </c>
      <c r="D16" s="26" t="s">
        <v>6</v>
      </c>
      <c r="E16" s="26" t="s">
        <v>6</v>
      </c>
      <c r="F16" s="26" t="s">
        <v>6</v>
      </c>
    </row>
    <row r="17" spans="1:6" x14ac:dyDescent="0.2">
      <c r="C17" s="25"/>
      <c r="D17" s="26"/>
      <c r="E17" s="26"/>
      <c r="F17" s="26"/>
    </row>
    <row r="18" spans="1:6" x14ac:dyDescent="0.2">
      <c r="A18" s="1" t="s">
        <v>32</v>
      </c>
      <c r="C18" s="28"/>
      <c r="D18" s="29"/>
      <c r="E18" s="30"/>
      <c r="F18" s="30"/>
    </row>
    <row r="19" spans="1:6" x14ac:dyDescent="0.2">
      <c r="A19" s="1" t="s">
        <v>74</v>
      </c>
      <c r="C19" s="28"/>
      <c r="D19" s="29"/>
      <c r="E19" s="30"/>
      <c r="F19" s="30"/>
    </row>
    <row r="20" spans="1:6" x14ac:dyDescent="0.2">
      <c r="A20" s="44" t="s">
        <v>72</v>
      </c>
      <c r="C20" s="23" t="s">
        <v>6</v>
      </c>
      <c r="D20" s="24" t="s">
        <v>6</v>
      </c>
      <c r="E20" s="24" t="s">
        <v>6</v>
      </c>
      <c r="F20" s="24" t="s">
        <v>6</v>
      </c>
    </row>
    <row r="21" spans="1:6" x14ac:dyDescent="0.2">
      <c r="A21" s="45" t="s">
        <v>73</v>
      </c>
      <c r="C21" s="25" t="s">
        <v>6</v>
      </c>
      <c r="D21" s="26" t="s">
        <v>6</v>
      </c>
      <c r="E21" s="26" t="s">
        <v>6</v>
      </c>
      <c r="F21" s="26" t="s">
        <v>6</v>
      </c>
    </row>
    <row r="22" spans="1:6" ht="6.95" customHeight="1" x14ac:dyDescent="0.2">
      <c r="C22" s="25"/>
      <c r="D22" s="26"/>
      <c r="E22" s="26"/>
      <c r="F22" s="26"/>
    </row>
    <row r="23" spans="1:6" x14ac:dyDescent="0.2">
      <c r="A23" s="1" t="s">
        <v>33</v>
      </c>
      <c r="C23" s="25"/>
      <c r="D23" s="26"/>
      <c r="E23" s="26"/>
      <c r="F23" s="26"/>
    </row>
    <row r="24" spans="1:6" x14ac:dyDescent="0.2">
      <c r="A24" s="1" t="s">
        <v>34</v>
      </c>
      <c r="C24" s="25"/>
      <c r="D24" s="26"/>
      <c r="E24" s="26"/>
      <c r="F24" s="26"/>
    </row>
    <row r="25" spans="1:6" x14ac:dyDescent="0.2">
      <c r="A25" s="44" t="s">
        <v>72</v>
      </c>
      <c r="C25" s="23" t="s">
        <v>5</v>
      </c>
      <c r="D25" s="24" t="s">
        <v>6</v>
      </c>
      <c r="E25" s="24" t="s">
        <v>6</v>
      </c>
      <c r="F25" s="24" t="s">
        <v>6</v>
      </c>
    </row>
    <row r="26" spans="1:6" x14ac:dyDescent="0.2">
      <c r="A26" s="45" t="s">
        <v>73</v>
      </c>
      <c r="C26" s="25" t="s">
        <v>6</v>
      </c>
      <c r="D26" s="26" t="s">
        <v>6</v>
      </c>
      <c r="E26" s="26" t="s">
        <v>6</v>
      </c>
      <c r="F26" s="26" t="s">
        <v>6</v>
      </c>
    </row>
    <row r="27" spans="1:6" x14ac:dyDescent="0.2">
      <c r="C27" s="25"/>
      <c r="D27" s="26"/>
      <c r="E27" s="26"/>
      <c r="F27" s="26"/>
    </row>
    <row r="28" spans="1:6" x14ac:dyDescent="0.2">
      <c r="A28" s="1" t="s">
        <v>35</v>
      </c>
      <c r="C28" s="25"/>
      <c r="D28" s="26"/>
      <c r="E28" s="26"/>
      <c r="F28" s="26"/>
    </row>
    <row r="29" spans="1:6" x14ac:dyDescent="0.2">
      <c r="A29" s="1" t="s">
        <v>36</v>
      </c>
      <c r="C29" s="25"/>
      <c r="D29" s="26"/>
      <c r="E29" s="26"/>
      <c r="F29" s="26"/>
    </row>
    <row r="30" spans="1:6" x14ac:dyDescent="0.2">
      <c r="A30" s="1" t="s">
        <v>37</v>
      </c>
      <c r="C30" s="25">
        <v>65.400000000000006</v>
      </c>
      <c r="D30" s="26">
        <v>67.5</v>
      </c>
      <c r="E30" s="26">
        <v>65.8</v>
      </c>
      <c r="F30" s="26">
        <v>64</v>
      </c>
    </row>
    <row r="31" spans="1:6" x14ac:dyDescent="0.2">
      <c r="A31" s="44" t="s">
        <v>72</v>
      </c>
      <c r="C31" s="23" t="s">
        <v>5</v>
      </c>
      <c r="D31" s="24" t="s">
        <v>5</v>
      </c>
      <c r="E31" s="24" t="s">
        <v>6</v>
      </c>
      <c r="F31" s="24" t="s">
        <v>6</v>
      </c>
    </row>
    <row r="32" spans="1:6" x14ac:dyDescent="0.2">
      <c r="A32" s="45" t="s">
        <v>73</v>
      </c>
      <c r="C32" s="25" t="s">
        <v>5</v>
      </c>
      <c r="D32" s="26" t="s">
        <v>5</v>
      </c>
      <c r="E32" s="26" t="s">
        <v>6</v>
      </c>
      <c r="F32" s="26" t="s">
        <v>6</v>
      </c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showGridLines="0" zoomScaleNormal="100" workbookViewId="0"/>
  </sheetViews>
  <sheetFormatPr defaultRowHeight="11.25" x14ac:dyDescent="0.2"/>
  <cols>
    <col min="1" max="1" width="37.6640625" bestFit="1" customWidth="1"/>
    <col min="2" max="20" width="7.83203125" bestFit="1" customWidth="1"/>
    <col min="21" max="21" width="7.83203125" customWidth="1"/>
  </cols>
  <sheetData>
    <row r="1" spans="1:10" s="2" customFormat="1" ht="12.75" x14ac:dyDescent="0.2">
      <c r="A1" s="2" t="s">
        <v>22</v>
      </c>
    </row>
    <row r="2" spans="1:10" s="2" customFormat="1" ht="12.75" x14ac:dyDescent="0.2"/>
    <row r="3" spans="1:10" s="2" customFormat="1" ht="25.5" customHeight="1" x14ac:dyDescent="0.2">
      <c r="A3" s="81" t="s">
        <v>38</v>
      </c>
      <c r="B3" s="81"/>
      <c r="C3" s="81"/>
      <c r="D3" s="81"/>
      <c r="E3" s="81"/>
      <c r="F3" s="81"/>
      <c r="G3" s="81"/>
      <c r="H3" s="81"/>
      <c r="I3" s="81"/>
      <c r="J3" s="16"/>
    </row>
    <row r="4" spans="1:10" s="2" customFormat="1" ht="12.75" x14ac:dyDescent="0.2">
      <c r="A4" s="82" t="s">
        <v>7</v>
      </c>
      <c r="B4" s="82"/>
      <c r="C4" s="82"/>
      <c r="D4" s="82"/>
      <c r="E4" s="82"/>
      <c r="F4" s="82"/>
      <c r="G4" s="82"/>
      <c r="H4" s="82"/>
      <c r="I4" s="82"/>
      <c r="J4" s="16"/>
    </row>
    <row r="28" spans="1:20" x14ac:dyDescent="0.2">
      <c r="A28" s="3"/>
    </row>
    <row r="29" spans="1:20" x14ac:dyDescent="0.2">
      <c r="A29" s="3" t="s">
        <v>44</v>
      </c>
    </row>
    <row r="30" spans="1:20" x14ac:dyDescent="0.2">
      <c r="A30" s="4"/>
      <c r="B30" s="17" t="s">
        <v>9</v>
      </c>
      <c r="C30" s="17" t="s">
        <v>10</v>
      </c>
      <c r="D30" s="17" t="s">
        <v>11</v>
      </c>
      <c r="E30" s="17" t="s">
        <v>12</v>
      </c>
      <c r="F30" s="17" t="s">
        <v>13</v>
      </c>
      <c r="G30" s="17" t="s">
        <v>14</v>
      </c>
      <c r="H30" s="17" t="s">
        <v>15</v>
      </c>
      <c r="I30" s="17" t="s">
        <v>16</v>
      </c>
      <c r="J30" s="17" t="s">
        <v>17</v>
      </c>
      <c r="K30" s="17" t="s">
        <v>18</v>
      </c>
      <c r="L30" s="17" t="s">
        <v>0</v>
      </c>
      <c r="M30" s="17" t="s">
        <v>1</v>
      </c>
      <c r="N30" s="17" t="s">
        <v>2</v>
      </c>
      <c r="O30" s="17" t="s">
        <v>3</v>
      </c>
      <c r="P30" s="17" t="s">
        <v>4</v>
      </c>
      <c r="Q30" s="17" t="s">
        <v>25</v>
      </c>
      <c r="R30" s="17" t="s">
        <v>26</v>
      </c>
      <c r="S30" s="17" t="s">
        <v>27</v>
      </c>
      <c r="T30" s="17" t="s">
        <v>69</v>
      </c>
    </row>
    <row r="31" spans="1:20" x14ac:dyDescent="0.2">
      <c r="A31" s="5" t="s">
        <v>39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x14ac:dyDescent="0.2">
      <c r="A32" s="5" t="s">
        <v>76</v>
      </c>
      <c r="B32" s="46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46"/>
      <c r="P32" s="46"/>
      <c r="Q32" s="46">
        <v>-674</v>
      </c>
      <c r="R32" s="46">
        <v>1020</v>
      </c>
      <c r="S32" s="46">
        <v>2489</v>
      </c>
      <c r="T32" s="31">
        <v>1891</v>
      </c>
    </row>
    <row r="33" spans="1:20" x14ac:dyDescent="0.2">
      <c r="A33" s="5" t="s">
        <v>77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46"/>
      <c r="P33" s="46">
        <v>-1327</v>
      </c>
      <c r="Q33" s="46">
        <v>-906</v>
      </c>
      <c r="R33" s="46">
        <v>-160</v>
      </c>
      <c r="S33" s="46">
        <v>1295</v>
      </c>
      <c r="T33" s="31">
        <v>1531</v>
      </c>
    </row>
    <row r="34" spans="1:20" x14ac:dyDescent="0.2">
      <c r="A34" s="5" t="s">
        <v>40</v>
      </c>
      <c r="B34" s="31">
        <v>799</v>
      </c>
      <c r="C34" s="46">
        <v>1104</v>
      </c>
      <c r="D34" s="46">
        <v>2593</v>
      </c>
      <c r="E34" s="46">
        <v>2254</v>
      </c>
      <c r="F34" s="46">
        <v>2507</v>
      </c>
      <c r="G34" s="46">
        <v>318</v>
      </c>
      <c r="H34" s="46">
        <v>831</v>
      </c>
      <c r="I34" s="46">
        <v>1604</v>
      </c>
      <c r="J34" s="46">
        <v>649</v>
      </c>
      <c r="K34" s="46">
        <v>249</v>
      </c>
      <c r="L34" s="46">
        <v>719</v>
      </c>
      <c r="M34" s="46">
        <v>-431</v>
      </c>
      <c r="N34" s="46">
        <v>-2021</v>
      </c>
      <c r="O34" s="46">
        <v>-2474</v>
      </c>
      <c r="P34" s="31">
        <v>-618</v>
      </c>
      <c r="Q34" s="31"/>
      <c r="R34" s="31"/>
      <c r="S34" s="31"/>
      <c r="T34" s="31"/>
    </row>
    <row r="35" spans="1:20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</sheetData>
  <mergeCells count="2">
    <mergeCell ref="A3:I3"/>
    <mergeCell ref="A4:I4"/>
  </mergeCells>
  <pageMargins left="0.7" right="0.7" top="0.75" bottom="0.75" header="0.3" footer="0.3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zoomScaleNormal="100" workbookViewId="0"/>
  </sheetViews>
  <sheetFormatPr defaultRowHeight="11.25" x14ac:dyDescent="0.2"/>
  <cols>
    <col min="1" max="1" width="27.5" customWidth="1"/>
    <col min="2" max="20" width="7.83203125" bestFit="1" customWidth="1"/>
    <col min="21" max="21" width="7.83203125" customWidth="1"/>
  </cols>
  <sheetData>
    <row r="1" spans="1:21" ht="12.75" x14ac:dyDescent="0.2">
      <c r="A1" s="2" t="s">
        <v>23</v>
      </c>
    </row>
    <row r="2" spans="1:21" ht="12.75" x14ac:dyDescent="0.2">
      <c r="A2" s="2"/>
    </row>
    <row r="3" spans="1:21" s="2" customFormat="1" ht="12.95" customHeight="1" x14ac:dyDescent="0.2">
      <c r="A3" s="16"/>
      <c r="B3" s="81" t="s">
        <v>42</v>
      </c>
      <c r="C3" s="81"/>
      <c r="D3" s="81"/>
      <c r="E3" s="81"/>
      <c r="F3" s="81"/>
      <c r="G3" s="81"/>
      <c r="H3" s="81"/>
      <c r="I3" s="81"/>
      <c r="J3" s="81"/>
      <c r="K3" s="19"/>
    </row>
    <row r="4" spans="1:21" s="2" customFormat="1" ht="12.75" x14ac:dyDescent="0.2">
      <c r="A4" s="18"/>
      <c r="B4" s="82" t="s">
        <v>41</v>
      </c>
      <c r="C4" s="82"/>
      <c r="D4" s="82"/>
      <c r="E4" s="82"/>
      <c r="F4" s="82"/>
      <c r="G4" s="82"/>
      <c r="H4" s="82"/>
      <c r="I4" s="82"/>
      <c r="J4" s="82"/>
      <c r="K4" s="82"/>
    </row>
    <row r="5" spans="1:2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2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2">
      <c r="A30" s="3" t="s">
        <v>44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2">
      <c r="A31" s="4"/>
      <c r="B31" s="7"/>
      <c r="C31" s="17" t="s">
        <v>9</v>
      </c>
      <c r="D31" s="17" t="s">
        <v>10</v>
      </c>
      <c r="E31" s="17" t="s">
        <v>11</v>
      </c>
      <c r="F31" s="17" t="s">
        <v>12</v>
      </c>
      <c r="G31" s="17" t="s">
        <v>13</v>
      </c>
      <c r="H31" s="17" t="s">
        <v>14</v>
      </c>
      <c r="I31" s="17" t="s">
        <v>15</v>
      </c>
      <c r="J31" s="17" t="s">
        <v>16</v>
      </c>
      <c r="K31" s="17" t="s">
        <v>17</v>
      </c>
      <c r="L31" s="17" t="s">
        <v>18</v>
      </c>
      <c r="M31" s="17" t="s">
        <v>0</v>
      </c>
      <c r="N31" s="17" t="s">
        <v>1</v>
      </c>
      <c r="O31" s="17" t="s">
        <v>2</v>
      </c>
      <c r="P31" s="17" t="s">
        <v>3</v>
      </c>
      <c r="Q31" s="17" t="s">
        <v>4</v>
      </c>
      <c r="R31" s="17" t="s">
        <v>25</v>
      </c>
      <c r="S31" s="17" t="s">
        <v>26</v>
      </c>
      <c r="T31" s="17" t="s">
        <v>27</v>
      </c>
      <c r="U31" s="17" t="s">
        <v>69</v>
      </c>
    </row>
    <row r="32" spans="1:21" x14ac:dyDescent="0.2">
      <c r="A32" s="5" t="s">
        <v>43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1" x14ac:dyDescent="0.2">
      <c r="A33" s="5" t="s">
        <v>76</v>
      </c>
      <c r="B33" s="1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>
        <v>-2582</v>
      </c>
      <c r="S33" s="14">
        <v>-511</v>
      </c>
      <c r="T33" s="31">
        <v>1315</v>
      </c>
      <c r="U33" s="47">
        <v>814</v>
      </c>
    </row>
    <row r="34" spans="1:21" x14ac:dyDescent="0.2">
      <c r="A34" s="5" t="s">
        <v>77</v>
      </c>
      <c r="B34" s="11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>
        <v>-3468</v>
      </c>
      <c r="R34" s="14">
        <v>-2961</v>
      </c>
      <c r="S34" s="14">
        <v>-1553</v>
      </c>
      <c r="T34" s="31">
        <v>572</v>
      </c>
      <c r="U34" s="47">
        <v>798</v>
      </c>
    </row>
    <row r="35" spans="1:21" x14ac:dyDescent="0.2">
      <c r="A35" s="5" t="s">
        <v>40</v>
      </c>
      <c r="C35" s="31">
        <v>143</v>
      </c>
      <c r="D35" s="31">
        <v>32</v>
      </c>
      <c r="E35" s="31">
        <v>1064</v>
      </c>
      <c r="F35" s="31">
        <v>426</v>
      </c>
      <c r="G35" s="31">
        <v>-92</v>
      </c>
      <c r="H35" s="31">
        <v>-2439</v>
      </c>
      <c r="I35" s="31">
        <v>-2816</v>
      </c>
      <c r="J35" s="31">
        <v>-2029</v>
      </c>
      <c r="K35" s="31">
        <v>-2240</v>
      </c>
      <c r="L35" s="31">
        <v>-3888</v>
      </c>
      <c r="M35" s="31">
        <v>-2465</v>
      </c>
      <c r="N35" s="31">
        <v>-2500</v>
      </c>
      <c r="O35" s="31">
        <v>-4731</v>
      </c>
      <c r="P35" s="31">
        <v>-4675</v>
      </c>
      <c r="Q35" s="31">
        <v>-3007</v>
      </c>
      <c r="R35" s="31"/>
      <c r="S35" s="31"/>
      <c r="T35" s="31"/>
    </row>
  </sheetData>
  <mergeCells count="2">
    <mergeCell ref="B4:K4"/>
    <mergeCell ref="B3:J3"/>
  </mergeCells>
  <pageMargins left="0.7" right="0.7" top="0.75" bottom="0.75" header="0.3" footer="0.3"/>
  <pageSetup paperSize="9" scale="9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/>
  </sheetViews>
  <sheetFormatPr defaultRowHeight="11.25" x14ac:dyDescent="0.2"/>
  <cols>
    <col min="1" max="1" width="58.5" customWidth="1"/>
    <col min="2" max="2" width="15.33203125" customWidth="1"/>
    <col min="3" max="3" width="21.5" customWidth="1"/>
    <col min="4" max="4" width="24.6640625" customWidth="1"/>
    <col min="5" max="19" width="7.83203125" bestFit="1" customWidth="1"/>
    <col min="20" max="20" width="7.83203125" customWidth="1"/>
  </cols>
  <sheetData>
    <row r="1" spans="1:23" s="2" customFormat="1" ht="12.75" x14ac:dyDescent="0.2">
      <c r="A1" s="2" t="s">
        <v>49</v>
      </c>
    </row>
    <row r="2" spans="1:23" s="2" customFormat="1" ht="12.75" x14ac:dyDescent="0.2"/>
    <row r="3" spans="1:23" s="2" customFormat="1" ht="12.95" customHeight="1" x14ac:dyDescent="0.2">
      <c r="A3" s="81" t="s">
        <v>45</v>
      </c>
      <c r="B3" s="81"/>
      <c r="C3" s="81"/>
      <c r="D3" s="81"/>
      <c r="E3" s="81"/>
      <c r="F3" s="81"/>
      <c r="G3" s="81"/>
      <c r="H3" s="81"/>
      <c r="I3" s="81"/>
      <c r="J3" s="81"/>
    </row>
    <row r="4" spans="1:2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4.5" customHeight="1" x14ac:dyDescent="0.2">
      <c r="A6" s="32"/>
      <c r="B6" s="33"/>
      <c r="C6" s="33"/>
      <c r="D6" s="3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2" x14ac:dyDescent="0.2">
      <c r="A7" s="48" t="s">
        <v>46</v>
      </c>
      <c r="B7" s="49" t="s">
        <v>111</v>
      </c>
      <c r="C7" s="50" t="s">
        <v>47</v>
      </c>
      <c r="D7" s="51" t="s">
        <v>48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2" x14ac:dyDescent="0.2">
      <c r="A8" s="35"/>
      <c r="B8" s="36"/>
      <c r="C8" s="37"/>
      <c r="D8" s="3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3.5" x14ac:dyDescent="0.2">
      <c r="A9" s="52" t="s">
        <v>78</v>
      </c>
      <c r="B9" s="53">
        <v>2521</v>
      </c>
      <c r="C9" s="54" t="s">
        <v>109</v>
      </c>
      <c r="D9" s="55" t="s">
        <v>79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3.5" x14ac:dyDescent="0.2">
      <c r="A10" s="52" t="s">
        <v>80</v>
      </c>
      <c r="B10" s="56">
        <v>128</v>
      </c>
      <c r="C10" s="54" t="s">
        <v>110</v>
      </c>
      <c r="D10" s="55" t="s">
        <v>79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2" customHeight="1" x14ac:dyDescent="0.2">
      <c r="A11" s="57" t="s">
        <v>81</v>
      </c>
      <c r="B11" s="53">
        <v>16341</v>
      </c>
      <c r="C11" s="54" t="s">
        <v>109</v>
      </c>
      <c r="D11" s="58" t="s">
        <v>79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2" x14ac:dyDescent="0.2">
      <c r="A12" s="57" t="s">
        <v>82</v>
      </c>
      <c r="B12" s="53">
        <v>46</v>
      </c>
      <c r="C12" s="54">
        <v>43287</v>
      </c>
      <c r="D12" s="58" t="s">
        <v>79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2" x14ac:dyDescent="0.2">
      <c r="A13" s="57" t="s">
        <v>83</v>
      </c>
      <c r="B13" s="53">
        <v>2210</v>
      </c>
      <c r="C13" s="54">
        <v>43379</v>
      </c>
      <c r="D13" s="58" t="s">
        <v>84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2" x14ac:dyDescent="0.2">
      <c r="A14" s="57" t="s">
        <v>85</v>
      </c>
      <c r="B14" s="53">
        <v>16036</v>
      </c>
      <c r="C14" s="54">
        <v>43384</v>
      </c>
      <c r="D14" s="58" t="s">
        <v>84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2" x14ac:dyDescent="0.2">
      <c r="A15" s="57" t="s">
        <v>86</v>
      </c>
      <c r="B15" s="53">
        <v>770</v>
      </c>
      <c r="C15" s="54">
        <v>43398</v>
      </c>
      <c r="D15" s="58" t="s">
        <v>84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2" x14ac:dyDescent="0.2">
      <c r="A16" s="57" t="s">
        <v>87</v>
      </c>
      <c r="B16" s="53">
        <v>320</v>
      </c>
      <c r="C16" s="54">
        <v>43405</v>
      </c>
      <c r="D16" s="58" t="s">
        <v>84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2" x14ac:dyDescent="0.2">
      <c r="A17" s="57" t="s">
        <v>88</v>
      </c>
      <c r="B17" s="53">
        <v>12066</v>
      </c>
      <c r="C17" s="54">
        <v>43465</v>
      </c>
      <c r="D17" s="58" t="s">
        <v>84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2" x14ac:dyDescent="0.2">
      <c r="A18" s="57" t="s">
        <v>89</v>
      </c>
      <c r="B18" s="53">
        <v>4578</v>
      </c>
      <c r="C18" s="54">
        <v>43465</v>
      </c>
      <c r="D18" s="58" t="s">
        <v>84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2" customHeight="1" x14ac:dyDescent="0.2">
      <c r="A19" s="59" t="s">
        <v>90</v>
      </c>
      <c r="B19" s="53">
        <v>219</v>
      </c>
      <c r="C19" s="54">
        <v>43465</v>
      </c>
      <c r="D19" s="58" t="s">
        <v>84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2" customHeight="1" x14ac:dyDescent="0.2">
      <c r="A20" s="59" t="s">
        <v>91</v>
      </c>
      <c r="B20" s="53">
        <v>286</v>
      </c>
      <c r="C20" s="54">
        <v>43540</v>
      </c>
      <c r="D20" s="60" t="s">
        <v>92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12" customHeight="1" x14ac:dyDescent="0.2">
      <c r="A21" s="61" t="s">
        <v>93</v>
      </c>
      <c r="B21" s="53">
        <v>500</v>
      </c>
      <c r="C21" s="54">
        <v>43580</v>
      </c>
      <c r="D21" s="60" t="s">
        <v>92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2" customHeight="1" x14ac:dyDescent="0.2">
      <c r="A22" s="61" t="s">
        <v>94</v>
      </c>
      <c r="B22" s="53">
        <v>31845</v>
      </c>
      <c r="C22" s="54">
        <v>43628</v>
      </c>
      <c r="D22" s="60" t="s">
        <v>92</v>
      </c>
    </row>
    <row r="23" spans="1:23" ht="12" x14ac:dyDescent="0.2">
      <c r="A23" s="61" t="s">
        <v>95</v>
      </c>
      <c r="B23" s="62">
        <v>6442</v>
      </c>
      <c r="C23" s="54">
        <v>43646</v>
      </c>
      <c r="D23" s="60" t="s">
        <v>92</v>
      </c>
    </row>
    <row r="24" spans="1:23" ht="12" x14ac:dyDescent="0.2">
      <c r="A24" s="63" t="s">
        <v>96</v>
      </c>
      <c r="B24" s="64">
        <v>166</v>
      </c>
      <c r="C24" s="65">
        <v>43646</v>
      </c>
      <c r="D24" s="66" t="s">
        <v>92</v>
      </c>
    </row>
    <row r="26" spans="1:23" x14ac:dyDescent="0.2">
      <c r="A26" s="79" t="s">
        <v>108</v>
      </c>
    </row>
  </sheetData>
  <mergeCells count="1">
    <mergeCell ref="A3:J3"/>
  </mergeCells>
  <pageMargins left="0.7" right="0.7" top="0.75" bottom="0.75" header="0.3" footer="0.3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showGridLines="0" zoomScaleNormal="100" workbookViewId="0"/>
  </sheetViews>
  <sheetFormatPr defaultRowHeight="11.25" x14ac:dyDescent="0.2"/>
  <cols>
    <col min="1" max="1" width="48.6640625" customWidth="1"/>
    <col min="2" max="2" width="22" customWidth="1"/>
    <col min="3" max="3" width="17.33203125" customWidth="1"/>
    <col min="4" max="4" width="14" customWidth="1"/>
    <col min="5" max="5" width="13.83203125" customWidth="1"/>
    <col min="6" max="6" width="13.5" customWidth="1"/>
    <col min="7" max="18" width="7.83203125" bestFit="1" customWidth="1"/>
    <col min="19" max="19" width="7.83203125" customWidth="1"/>
  </cols>
  <sheetData>
    <row r="1" spans="1:22" s="2" customFormat="1" ht="12.75" x14ac:dyDescent="0.2">
      <c r="A1" s="2" t="s">
        <v>50</v>
      </c>
    </row>
    <row r="2" spans="1:22" s="2" customFormat="1" ht="12.75" x14ac:dyDescent="0.2"/>
    <row r="3" spans="1:22" s="2" customFormat="1" ht="12.95" customHeight="1" x14ac:dyDescent="0.2">
      <c r="A3" s="85" t="s">
        <v>51</v>
      </c>
      <c r="B3" s="85"/>
      <c r="C3" s="85"/>
      <c r="D3" s="85"/>
      <c r="E3" s="85"/>
      <c r="F3" s="85"/>
      <c r="G3" s="19"/>
      <c r="H3" s="19"/>
      <c r="I3" s="19"/>
    </row>
    <row r="4" spans="1:22" ht="4.5" customHeight="1" x14ac:dyDescent="0.2">
      <c r="A4" s="40"/>
      <c r="B4" s="40"/>
      <c r="C4" s="40"/>
      <c r="D4" s="40"/>
      <c r="E4" s="40"/>
      <c r="F4" s="4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2.75" customHeight="1" x14ac:dyDescent="0.2">
      <c r="A5" s="67"/>
      <c r="B5" s="83" t="s">
        <v>97</v>
      </c>
      <c r="C5" s="68"/>
      <c r="D5" s="68"/>
      <c r="E5" s="68"/>
      <c r="F5" s="68"/>
    </row>
    <row r="6" spans="1:22" ht="51" x14ac:dyDescent="0.2">
      <c r="A6" s="84"/>
      <c r="B6" s="83"/>
      <c r="C6" s="69" t="s">
        <v>98</v>
      </c>
      <c r="D6" s="69" t="s">
        <v>99</v>
      </c>
      <c r="E6" s="69" t="s">
        <v>100</v>
      </c>
      <c r="F6" s="69" t="s">
        <v>101</v>
      </c>
    </row>
    <row r="7" spans="1:22" ht="12.75" x14ac:dyDescent="0.2">
      <c r="A7" s="84"/>
      <c r="B7" s="70" t="s">
        <v>52</v>
      </c>
      <c r="C7" s="39" t="s">
        <v>52</v>
      </c>
      <c r="D7" s="39" t="s">
        <v>52</v>
      </c>
      <c r="E7" s="39" t="s">
        <v>52</v>
      </c>
      <c r="F7" s="39" t="s">
        <v>19</v>
      </c>
    </row>
    <row r="8" spans="1:22" ht="12.75" x14ac:dyDescent="0.2">
      <c r="A8" s="71" t="s">
        <v>53</v>
      </c>
      <c r="B8" s="78">
        <v>8808</v>
      </c>
      <c r="C8" s="75">
        <v>11</v>
      </c>
      <c r="D8" s="72">
        <v>8818</v>
      </c>
      <c r="E8" s="72">
        <v>8829</v>
      </c>
      <c r="F8" s="73">
        <v>0.1</v>
      </c>
    </row>
    <row r="9" spans="1:22" ht="12.75" x14ac:dyDescent="0.2">
      <c r="A9" s="71" t="s">
        <v>54</v>
      </c>
      <c r="B9" s="78">
        <v>5091</v>
      </c>
      <c r="C9" s="75">
        <v>1</v>
      </c>
      <c r="D9" s="72">
        <v>5092</v>
      </c>
      <c r="E9" s="72">
        <v>5122</v>
      </c>
      <c r="F9" s="73">
        <v>0.6</v>
      </c>
    </row>
    <row r="10" spans="1:22" ht="12.75" x14ac:dyDescent="0.2">
      <c r="A10" s="71" t="s">
        <v>55</v>
      </c>
      <c r="B10" s="78">
        <v>3245</v>
      </c>
      <c r="C10" s="75">
        <v>3</v>
      </c>
      <c r="D10" s="72">
        <v>3248</v>
      </c>
      <c r="E10" s="72">
        <v>3316</v>
      </c>
      <c r="F10" s="74">
        <v>2.1</v>
      </c>
    </row>
    <row r="11" spans="1:22" ht="12.75" x14ac:dyDescent="0.2">
      <c r="A11" s="71" t="s">
        <v>102</v>
      </c>
      <c r="B11" s="78">
        <v>1555</v>
      </c>
      <c r="C11" s="76">
        <v>0</v>
      </c>
      <c r="D11" s="72">
        <v>1555</v>
      </c>
      <c r="E11" s="72">
        <v>1577</v>
      </c>
      <c r="F11" s="74">
        <v>1.4</v>
      </c>
    </row>
    <row r="12" spans="1:22" ht="12.75" x14ac:dyDescent="0.2">
      <c r="A12" s="71" t="s">
        <v>56</v>
      </c>
      <c r="B12" s="78">
        <v>1472</v>
      </c>
      <c r="C12" s="76">
        <v>1</v>
      </c>
      <c r="D12" s="72">
        <v>1473</v>
      </c>
      <c r="E12" s="72">
        <v>1486</v>
      </c>
      <c r="F12" s="74">
        <v>0.9</v>
      </c>
    </row>
    <row r="13" spans="1:22" ht="12.75" x14ac:dyDescent="0.2">
      <c r="A13" s="71" t="s">
        <v>103</v>
      </c>
      <c r="B13" s="78">
        <v>1491</v>
      </c>
      <c r="C13" s="76">
        <v>0</v>
      </c>
      <c r="D13" s="72">
        <v>1491</v>
      </c>
      <c r="E13" s="72">
        <v>1488</v>
      </c>
      <c r="F13" s="74">
        <v>-0.2</v>
      </c>
    </row>
    <row r="14" spans="1:22" ht="14.25" x14ac:dyDescent="0.2">
      <c r="A14" s="71" t="s">
        <v>57</v>
      </c>
      <c r="B14" s="78">
        <v>1430</v>
      </c>
      <c r="C14" s="77" t="s">
        <v>104</v>
      </c>
      <c r="D14" s="72">
        <v>1431</v>
      </c>
      <c r="E14" s="72">
        <v>1429</v>
      </c>
      <c r="F14" s="74">
        <v>-0.1</v>
      </c>
    </row>
    <row r="15" spans="1:22" ht="12.75" x14ac:dyDescent="0.2">
      <c r="A15" s="71" t="s">
        <v>58</v>
      </c>
      <c r="B15" s="78">
        <v>1282</v>
      </c>
      <c r="C15" s="76">
        <v>0</v>
      </c>
      <c r="D15" s="72">
        <v>1282</v>
      </c>
      <c r="E15" s="72">
        <v>1362</v>
      </c>
      <c r="F15" s="74">
        <v>6.2</v>
      </c>
    </row>
    <row r="16" spans="1:22" ht="12.75" x14ac:dyDescent="0.2">
      <c r="A16" s="71" t="s">
        <v>59</v>
      </c>
      <c r="B16" s="78">
        <v>918</v>
      </c>
      <c r="C16" s="76">
        <v>0</v>
      </c>
      <c r="D16" s="72">
        <v>918</v>
      </c>
      <c r="E16" s="72">
        <v>926</v>
      </c>
      <c r="F16" s="74">
        <v>0.8</v>
      </c>
    </row>
    <row r="17" spans="1:6" ht="12.75" x14ac:dyDescent="0.2">
      <c r="A17" s="71" t="s">
        <v>60</v>
      </c>
      <c r="B17" s="78">
        <v>561</v>
      </c>
      <c r="C17" s="76">
        <v>0</v>
      </c>
      <c r="D17" s="72">
        <v>561</v>
      </c>
      <c r="E17" s="72">
        <v>553</v>
      </c>
      <c r="F17" s="74">
        <v>-1.5</v>
      </c>
    </row>
    <row r="18" spans="1:6" ht="12.75" x14ac:dyDescent="0.2">
      <c r="A18" s="71" t="s">
        <v>61</v>
      </c>
      <c r="B18" s="78">
        <v>518</v>
      </c>
      <c r="C18" s="76">
        <v>1</v>
      </c>
      <c r="D18" s="72">
        <v>518</v>
      </c>
      <c r="E18" s="72">
        <v>529</v>
      </c>
      <c r="F18" s="74">
        <v>2.1</v>
      </c>
    </row>
    <row r="19" spans="1:6" ht="14.25" x14ac:dyDescent="0.2">
      <c r="A19" s="71" t="s">
        <v>62</v>
      </c>
      <c r="B19" s="78">
        <v>396</v>
      </c>
      <c r="C19" s="77" t="s">
        <v>104</v>
      </c>
      <c r="D19" s="72">
        <v>397</v>
      </c>
      <c r="E19" s="72">
        <v>389</v>
      </c>
      <c r="F19" s="74">
        <v>-1.8</v>
      </c>
    </row>
    <row r="20" spans="1:6" ht="14.25" x14ac:dyDescent="0.2">
      <c r="A20" s="71" t="s">
        <v>63</v>
      </c>
      <c r="B20" s="78">
        <v>436</v>
      </c>
      <c r="C20" s="77" t="s">
        <v>104</v>
      </c>
      <c r="D20" s="72">
        <v>437</v>
      </c>
      <c r="E20" s="72">
        <v>450</v>
      </c>
      <c r="F20" s="74">
        <v>3</v>
      </c>
    </row>
    <row r="21" spans="1:6" ht="14.25" x14ac:dyDescent="0.2">
      <c r="A21" s="71" t="s">
        <v>64</v>
      </c>
      <c r="B21" s="78">
        <v>430</v>
      </c>
      <c r="C21" s="77" t="s">
        <v>104</v>
      </c>
      <c r="D21" s="72">
        <v>430</v>
      </c>
      <c r="E21" s="72">
        <v>434</v>
      </c>
      <c r="F21" s="74">
        <v>0.9</v>
      </c>
    </row>
    <row r="22" spans="1:6" ht="12.75" x14ac:dyDescent="0.2">
      <c r="A22" s="71" t="s">
        <v>65</v>
      </c>
      <c r="B22" s="78">
        <v>293</v>
      </c>
      <c r="C22" s="75">
        <v>1</v>
      </c>
      <c r="D22" s="72">
        <v>293</v>
      </c>
      <c r="E22" s="72">
        <v>288</v>
      </c>
      <c r="F22" s="74">
        <v>-1.9</v>
      </c>
    </row>
  </sheetData>
  <mergeCells count="3">
    <mergeCell ref="B5:B6"/>
    <mergeCell ref="A6:A7"/>
    <mergeCell ref="A3:F3"/>
  </mergeCells>
  <conditionalFormatting sqref="F8:F9 F21:F22">
    <cfRule type="cellIs" dxfId="0" priority="1" operator="greaterThan">
      <formula>2</formula>
    </cfRule>
  </conditionalFormatting>
  <pageMargins left="0.7" right="0.7" top="0.75" bottom="0.75" header="0.3" footer="0.3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/>
  </sheetViews>
  <sheetFormatPr defaultRowHeight="11.25" x14ac:dyDescent="0.2"/>
  <cols>
    <col min="1" max="1" width="47.6640625" bestFit="1" customWidth="1"/>
    <col min="2" max="20" width="7.83203125" bestFit="1" customWidth="1"/>
    <col min="21" max="21" width="7.83203125" customWidth="1"/>
  </cols>
  <sheetData>
    <row r="1" spans="1:22" s="2" customFormat="1" ht="12.75" x14ac:dyDescent="0.2">
      <c r="A1" s="2" t="s">
        <v>24</v>
      </c>
    </row>
    <row r="2" spans="1:22" s="2" customFormat="1" ht="12.75" x14ac:dyDescent="0.2"/>
    <row r="3" spans="1:22" s="2" customFormat="1" ht="12.75" x14ac:dyDescent="0.2">
      <c r="A3" s="81" t="s">
        <v>66</v>
      </c>
      <c r="B3" s="81"/>
      <c r="C3" s="81"/>
      <c r="D3" s="81"/>
      <c r="E3" s="81"/>
      <c r="F3" s="81"/>
      <c r="G3" s="81"/>
      <c r="H3" s="16"/>
      <c r="I3" s="16"/>
      <c r="J3" s="16"/>
    </row>
    <row r="4" spans="1:22" s="2" customFormat="1" ht="12.75" x14ac:dyDescent="0.2">
      <c r="A4" s="82" t="s">
        <v>67</v>
      </c>
      <c r="B4" s="82"/>
      <c r="C4" s="82"/>
      <c r="D4" s="82"/>
      <c r="E4" s="82"/>
      <c r="F4" s="82"/>
      <c r="G4" s="82"/>
      <c r="H4" s="18"/>
      <c r="I4" s="18"/>
      <c r="J4" s="16"/>
    </row>
    <row r="5" spans="1:2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">
      <c r="A27" s="3" t="s">
        <v>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">
      <c r="A28" s="11"/>
      <c r="B28" s="20">
        <v>2011</v>
      </c>
      <c r="C28" s="20">
        <v>2012</v>
      </c>
      <c r="D28" s="20">
        <v>2013</v>
      </c>
      <c r="E28" s="20">
        <v>2014</v>
      </c>
      <c r="F28" s="20">
        <v>2015</v>
      </c>
      <c r="G28" s="20">
        <v>2016</v>
      </c>
      <c r="H28" s="20">
        <v>2017</v>
      </c>
      <c r="I28" s="20">
        <v>2018</v>
      </c>
      <c r="J28" s="20">
        <v>2019</v>
      </c>
      <c r="K28" s="20">
        <v>2020</v>
      </c>
      <c r="L28" s="20">
        <v>2021</v>
      </c>
      <c r="M28" s="20">
        <v>2022</v>
      </c>
    </row>
    <row r="29" spans="1:22" x14ac:dyDescent="0.2">
      <c r="A29" s="11" t="s">
        <v>68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22" x14ac:dyDescent="0.2">
      <c r="A30" s="5" t="s">
        <v>105</v>
      </c>
      <c r="B30" s="8"/>
      <c r="C30" s="8"/>
      <c r="D30" s="8"/>
      <c r="E30" s="8"/>
      <c r="F30" s="8"/>
      <c r="G30" s="8"/>
      <c r="H30" s="8"/>
      <c r="I30" s="8"/>
      <c r="J30" s="8">
        <v>65.400000000000006</v>
      </c>
      <c r="K30" s="8">
        <v>67.5</v>
      </c>
      <c r="L30" s="8">
        <v>65.8</v>
      </c>
      <c r="M30" s="8">
        <v>64</v>
      </c>
    </row>
    <row r="31" spans="1:22" x14ac:dyDescent="0.2">
      <c r="A31" s="5" t="s">
        <v>106</v>
      </c>
      <c r="B31" s="8"/>
      <c r="C31" s="8"/>
      <c r="D31" s="8"/>
      <c r="E31" s="8"/>
      <c r="F31" s="8"/>
      <c r="G31" s="8"/>
      <c r="H31" s="8"/>
      <c r="I31" s="8">
        <v>62.3</v>
      </c>
      <c r="J31" s="8">
        <v>66.2</v>
      </c>
      <c r="K31" s="8">
        <v>67.400000000000006</v>
      </c>
      <c r="L31" s="8">
        <v>66.7</v>
      </c>
      <c r="M31" s="8">
        <v>64.599999999999994</v>
      </c>
    </row>
    <row r="32" spans="1:22" x14ac:dyDescent="0.2">
      <c r="A32" s="5" t="s">
        <v>107</v>
      </c>
      <c r="B32" s="8">
        <v>2</v>
      </c>
      <c r="C32" s="8">
        <v>14.1</v>
      </c>
      <c r="D32" s="8">
        <v>26.1</v>
      </c>
      <c r="E32" s="8">
        <v>33.6</v>
      </c>
      <c r="F32" s="8">
        <v>39.799999999999997</v>
      </c>
      <c r="G32" s="8">
        <v>50.2</v>
      </c>
      <c r="H32" s="8">
        <v>58.9</v>
      </c>
      <c r="I32" s="8">
        <v>62.8</v>
      </c>
      <c r="J32" s="8"/>
      <c r="K32" s="8"/>
      <c r="L32" s="8"/>
    </row>
  </sheetData>
  <mergeCells count="2">
    <mergeCell ref="A3:G3"/>
    <mergeCell ref="A4:G4"/>
  </mergeCells>
  <pageMargins left="0.7" right="0.7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Figure 1</vt:lpstr>
      <vt:lpstr>Figure 2</vt:lpstr>
      <vt:lpstr>Table 2</vt:lpstr>
      <vt:lpstr>Table 3</vt:lpstr>
      <vt:lpstr>Figure 3</vt:lpstr>
    </vt:vector>
  </TitlesOfParts>
  <Company>Department of Treasury 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 Kumar</dc:creator>
  <cp:lastModifiedBy>Clothier, Gavin</cp:lastModifiedBy>
  <cp:lastPrinted>2014-12-18T00:58:50Z</cp:lastPrinted>
  <dcterms:created xsi:type="dcterms:W3CDTF">2014-12-17T07:41:47Z</dcterms:created>
  <dcterms:modified xsi:type="dcterms:W3CDTF">2018-12-18T01:45:56Z</dcterms:modified>
</cp:coreProperties>
</file>