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Y:\FiscalStrategy\fa_and_b\projects\results\2018-19 (ARSF)\Publication\excel files for website\"/>
    </mc:Choice>
  </mc:AlternateContent>
  <xr:revisionPtr revIDLastSave="0" documentId="13_ncr:1_{385C3A48-2F39-41FB-BB5D-0BF22BB50C9F}" xr6:coauthVersionLast="41" xr6:coauthVersionMax="41" xr10:uidLastSave="{00000000-0000-0000-0000-000000000000}"/>
  <bookViews>
    <workbookView xWindow="25080" yWindow="-120" windowWidth="25440" windowHeight="15390" tabRatio="953" xr2:uid="{00000000-000D-0000-FFFF-FFFF00000000}"/>
  </bookViews>
  <sheets>
    <sheet name="App 1 Table 1.1" sheetId="6" r:id="rId1"/>
    <sheet name="App 1 Table 1.2" sheetId="18" r:id="rId2"/>
    <sheet name="App 1 Table 1.3" sheetId="29" r:id="rId3"/>
    <sheet name="App 1 Table 1.4" sheetId="17" r:id="rId4"/>
    <sheet name="App 1 Table 1.5" sheetId="15" r:id="rId5"/>
    <sheet name="App 1 Table 1.6" sheetId="14" r:id="rId6"/>
    <sheet name="App 1 Table 1.7" sheetId="30" r:id="rId7"/>
    <sheet name="App 1 Table 1.8" sheetId="25" r:id="rId8"/>
    <sheet name="App 1 Table 1.9" sheetId="24" r:id="rId9"/>
    <sheet name="App 1 Table 1.10" sheetId="23" r:id="rId10"/>
    <sheet name="App 1 Table 1.11" sheetId="31" r:id="rId11"/>
    <sheet name="App 1 Table 1.12" sheetId="22" r:id="rId12"/>
    <sheet name="App 1 Table 1.13" sheetId="21" r:id="rId13"/>
    <sheet name="App 1 Table 1.14" sheetId="20" r:id="rId14"/>
    <sheet name="App 1 Table 1.15" sheetId="32" r:id="rId15"/>
    <sheet name="App 1 Table 1.16" sheetId="19" r:id="rId16"/>
    <sheet name="App 1 Table 1.17" sheetId="28" r:id="rId17"/>
    <sheet name="App 1 Table 1.18" sheetId="27" r:id="rId18"/>
    <sheet name="App 1 Table 1.19" sheetId="33" r:id="rId19"/>
    <sheet name="App 1 Table 1.20" sheetId="26" r:id="rId20"/>
    <sheet name="Note 4" sheetId="41" r:id="rId21"/>
    <sheet name="Note 6" sheetId="44" r:id="rId22"/>
    <sheet name="Note 7" sheetId="50" r:id="rId23"/>
    <sheet name="Note 8" sheetId="43" r:id="rId24"/>
    <sheet name="Note 9" sheetId="42" r:id="rId25"/>
    <sheet name="Note 10" sheetId="45" r:id="rId26"/>
    <sheet name="Note 11" sheetId="46" r:id="rId27"/>
    <sheet name="Note 12" sheetId="47" r:id="rId28"/>
    <sheet name="Note 13" sheetId="48" r:id="rId29"/>
    <sheet name="Note 14" sheetId="49" r:id="rId30"/>
    <sheet name="Note 15 Assets Measured at FV" sheetId="51" r:id="rId31"/>
    <sheet name="Note 15 Level 3 Rec" sheetId="52" r:id="rId32"/>
    <sheet name="Note 15 PTA" sheetId="53" r:id="rId33"/>
    <sheet name="Note 15 unobservable" sheetId="54" r:id="rId34"/>
    <sheet name="Note 16" sheetId="55" r:id="rId35"/>
    <sheet name="Note 17" sheetId="56" r:id="rId36"/>
    <sheet name="Note 18" sheetId="57" r:id="rId37"/>
    <sheet name="Note 19" sheetId="58" r:id="rId38"/>
    <sheet name="Note 20" sheetId="59" r:id="rId39"/>
    <sheet name="Note 21 " sheetId="60" r:id="rId40"/>
    <sheet name="Note 22" sheetId="61" r:id="rId41"/>
    <sheet name="Note 23" sheetId="62" r:id="rId42"/>
    <sheet name="Note 24" sheetId="63" r:id="rId43"/>
    <sheet name="Note 25" sheetId="64" r:id="rId44"/>
    <sheet name="Note 26" sheetId="65" r:id="rId45"/>
    <sheet name="Note 29 " sheetId="68" r:id="rId46"/>
    <sheet name="Note 30 " sheetId="69" r:id="rId47"/>
    <sheet name="Note 31_categories" sheetId="70" r:id="rId48"/>
    <sheet name="Note 31_fair value" sheetId="71" r:id="rId49"/>
    <sheet name="Note 31_financial ins" sheetId="72" r:id="rId50"/>
    <sheet name="Note 31_interest rate" sheetId="73" r:id="rId51"/>
    <sheet name="Note 31_Tiers" sheetId="74" r:id="rId52"/>
    <sheet name="Note 32 Operating Statement" sheetId="75" r:id="rId53"/>
    <sheet name="Note 32 Balance Sheet" sheetId="76" r:id="rId54"/>
    <sheet name="Note 32 Equity Statement" sheetId="77" r:id="rId55"/>
    <sheet name="Note 32 Cashflow Statement" sheetId="78" r:id="rId56"/>
    <sheet name="Note 34" sheetId="79" r:id="rId57"/>
    <sheet name="Note 35" sheetId="80"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163384V" localSheetId="39">#REF!,#REF!</definedName>
    <definedName name="A163384V" localSheetId="43">#REF!,#REF!</definedName>
    <definedName name="A163384V">#REF!,#REF!</definedName>
    <definedName name="A163384V_Data" localSheetId="39">#REF!</definedName>
    <definedName name="A163384V_Data" localSheetId="43">#REF!</definedName>
    <definedName name="A163384V_Data">#REF!</definedName>
    <definedName name="A163384V_Latest" localSheetId="39">#REF!</definedName>
    <definedName name="A163384V_Latest" localSheetId="43">#REF!</definedName>
    <definedName name="A163384V_Latest">#REF!</definedName>
    <definedName name="A163401K" localSheetId="39">#REF!,#REF!</definedName>
    <definedName name="A163401K" localSheetId="43">#REF!,#REF!</definedName>
    <definedName name="A163401K">#REF!,#REF!</definedName>
    <definedName name="A163401K_Data" localSheetId="39">#REF!</definedName>
    <definedName name="A163401K_Data" localSheetId="43">#REF!</definedName>
    <definedName name="A163401K_Data">#REF!</definedName>
    <definedName name="A163401K_Latest" localSheetId="39">#REF!</definedName>
    <definedName name="A163401K_Latest" localSheetId="43">#REF!</definedName>
    <definedName name="A163401K_Latest">#REF!</definedName>
    <definedName name="A163418F" localSheetId="39">#REF!,#REF!</definedName>
    <definedName name="A163418F" localSheetId="43">#REF!,#REF!</definedName>
    <definedName name="A163418F">#REF!,#REF!</definedName>
    <definedName name="A163418F_Data" localSheetId="39">#REF!</definedName>
    <definedName name="A163418F_Data" localSheetId="43">#REF!</definedName>
    <definedName name="A163418F_Data">#REF!</definedName>
    <definedName name="A163418F_Latest" localSheetId="39">#REF!</definedName>
    <definedName name="A163418F_Latest" localSheetId="43">#REF!</definedName>
    <definedName name="A163418F_Latest">#REF!</definedName>
    <definedName name="A181734V" localSheetId="39">#REF!,#REF!</definedName>
    <definedName name="A181734V" localSheetId="43">#REF!,#REF!</definedName>
    <definedName name="A181734V">#REF!,#REF!</definedName>
    <definedName name="A181734V_Data" localSheetId="39">#REF!</definedName>
    <definedName name="A181734V_Data" localSheetId="43">#REF!</definedName>
    <definedName name="A181734V_Data">#REF!</definedName>
    <definedName name="A181734V_Latest" localSheetId="39">#REF!</definedName>
    <definedName name="A181734V_Latest" localSheetId="43">#REF!</definedName>
    <definedName name="A181734V_Latest">#REF!</definedName>
    <definedName name="A181736X" localSheetId="39">#REF!,#REF!</definedName>
    <definedName name="A181736X" localSheetId="43">#REF!,#REF!</definedName>
    <definedName name="A181736X">#REF!,#REF!</definedName>
    <definedName name="A181736X_Data" localSheetId="39">#REF!</definedName>
    <definedName name="A181736X_Data" localSheetId="43">#REF!</definedName>
    <definedName name="A181736X_Data">#REF!</definedName>
    <definedName name="A181736X_Latest" localSheetId="39">#REF!</definedName>
    <definedName name="A181736X_Latest" localSheetId="43">#REF!</definedName>
    <definedName name="A181736X_Latest">#REF!</definedName>
    <definedName name="A181739F" localSheetId="39">#REF!,#REF!</definedName>
    <definedName name="A181739F" localSheetId="43">#REF!,#REF!</definedName>
    <definedName name="A181739F">#REF!,#REF!</definedName>
    <definedName name="A181739F_Data" localSheetId="39">#REF!</definedName>
    <definedName name="A181739F_Data" localSheetId="43">#REF!</definedName>
    <definedName name="A181739F_Data">#REF!</definedName>
    <definedName name="A181739F_Latest" localSheetId="39">#REF!</definedName>
    <definedName name="A181739F_Latest" localSheetId="43">#REF!</definedName>
    <definedName name="A181739F_Latest">#REF!</definedName>
    <definedName name="A181745A" localSheetId="39">#REF!,#REF!</definedName>
    <definedName name="A181745A" localSheetId="43">#REF!,#REF!</definedName>
    <definedName name="A181745A">#REF!,#REF!</definedName>
    <definedName name="A181745A_Data" localSheetId="39">#REF!</definedName>
    <definedName name="A181745A_Data" localSheetId="43">#REF!</definedName>
    <definedName name="A181745A_Data">#REF!</definedName>
    <definedName name="A181745A_Latest" localSheetId="39">#REF!</definedName>
    <definedName name="A181745A_Latest" localSheetId="43">#REF!</definedName>
    <definedName name="A181745A_Latest">#REF!</definedName>
    <definedName name="A181746C" localSheetId="25">#REF!,#REF!</definedName>
    <definedName name="A181746C" localSheetId="39">#REF!,#REF!</definedName>
    <definedName name="A181746C" localSheetId="43">#REF!,#REF!</definedName>
    <definedName name="A181746C">#REF!,#REF!</definedName>
    <definedName name="A181746C_Data" localSheetId="39">#REF!</definedName>
    <definedName name="A181746C_Data" localSheetId="43">#REF!</definedName>
    <definedName name="A181746C_Data">#REF!</definedName>
    <definedName name="A181746C_Latest" localSheetId="39">#REF!</definedName>
    <definedName name="A181746C_Latest" localSheetId="43">#REF!</definedName>
    <definedName name="A181746C_Latest">#REF!</definedName>
    <definedName name="A181751W" localSheetId="39">#REF!,#REF!</definedName>
    <definedName name="A181751W" localSheetId="43">#REF!,#REF!</definedName>
    <definedName name="A181751W">#REF!,#REF!</definedName>
    <definedName name="A181751W_Data" localSheetId="39">#REF!</definedName>
    <definedName name="A181751W_Data" localSheetId="43">#REF!</definedName>
    <definedName name="A181751W_Data">#REF!</definedName>
    <definedName name="A181751W_Latest" localSheetId="39">#REF!</definedName>
    <definedName name="A181751W_Latest" localSheetId="43">#REF!</definedName>
    <definedName name="A181751W_Latest">#REF!</definedName>
    <definedName name="A181753A" localSheetId="39">#REF!,#REF!</definedName>
    <definedName name="A181753A" localSheetId="43">#REF!,#REF!</definedName>
    <definedName name="A181753A">#REF!,#REF!</definedName>
    <definedName name="A181753A_Data" localSheetId="39">#REF!</definedName>
    <definedName name="A181753A_Data" localSheetId="43">#REF!</definedName>
    <definedName name="A181753A_Data">#REF!</definedName>
    <definedName name="A181753A_Latest" localSheetId="39">#REF!</definedName>
    <definedName name="A181753A_Latest" localSheetId="43">#REF!</definedName>
    <definedName name="A181753A_Latest">#REF!</definedName>
    <definedName name="A181756J" localSheetId="39">#REF!,#REF!</definedName>
    <definedName name="A181756J" localSheetId="43">#REF!,#REF!</definedName>
    <definedName name="A181756J">#REF!,#REF!</definedName>
    <definedName name="A181756J_Data" localSheetId="39">#REF!</definedName>
    <definedName name="A181756J_Data" localSheetId="43">#REF!</definedName>
    <definedName name="A181756J_Data">#REF!</definedName>
    <definedName name="A181756J_Latest" localSheetId="39">#REF!</definedName>
    <definedName name="A181756J_Latest" localSheetId="43">#REF!</definedName>
    <definedName name="A181756J_Latest">#REF!</definedName>
    <definedName name="A181762C" localSheetId="39">#REF!,#REF!</definedName>
    <definedName name="A181762C" localSheetId="43">#REF!,#REF!</definedName>
    <definedName name="A181762C">#REF!,#REF!</definedName>
    <definedName name="A181762C_Data" localSheetId="39">#REF!</definedName>
    <definedName name="A181762C_Data" localSheetId="43">#REF!</definedName>
    <definedName name="A181762C_Data">#REF!</definedName>
    <definedName name="A181762C_Latest" localSheetId="39">#REF!</definedName>
    <definedName name="A181762C_Latest" localSheetId="43">#REF!</definedName>
    <definedName name="A181762C_Latest">#REF!</definedName>
    <definedName name="A181763F" localSheetId="39">#REF!,#REF!</definedName>
    <definedName name="A181763F" localSheetId="43">#REF!,#REF!</definedName>
    <definedName name="A181763F">#REF!,#REF!</definedName>
    <definedName name="A181763F_Data" localSheetId="39">#REF!</definedName>
    <definedName name="A181763F_Data" localSheetId="43">#REF!</definedName>
    <definedName name="A181763F_Data">#REF!</definedName>
    <definedName name="A181763F_Latest" localSheetId="39">#REF!</definedName>
    <definedName name="A181763F_Latest" localSheetId="43">#REF!</definedName>
    <definedName name="A181763F_Latest">#REF!</definedName>
    <definedName name="A181768T" localSheetId="39">#REF!,#REF!</definedName>
    <definedName name="A181768T" localSheetId="43">#REF!,#REF!</definedName>
    <definedName name="A181768T">#REF!,#REF!</definedName>
    <definedName name="A181768T_Data" localSheetId="39">#REF!</definedName>
    <definedName name="A181768T_Data" localSheetId="43">#REF!</definedName>
    <definedName name="A181768T_Data">#REF!</definedName>
    <definedName name="A181768T_Latest" localSheetId="39">#REF!</definedName>
    <definedName name="A181768T_Latest" localSheetId="43">#REF!</definedName>
    <definedName name="A181768T_Latest">#REF!</definedName>
    <definedName name="A181770C" localSheetId="39">#REF!,#REF!</definedName>
    <definedName name="A181770C" localSheetId="43">#REF!,#REF!</definedName>
    <definedName name="A181770C">#REF!,#REF!</definedName>
    <definedName name="A181770C_Data" localSheetId="39">#REF!</definedName>
    <definedName name="A181770C_Data" localSheetId="43">#REF!</definedName>
    <definedName name="A181770C_Data">#REF!</definedName>
    <definedName name="A181770C_Latest" localSheetId="39">#REF!</definedName>
    <definedName name="A181770C_Latest" localSheetId="43">#REF!</definedName>
    <definedName name="A181770C_Latest">#REF!</definedName>
    <definedName name="A181773K" localSheetId="39">#REF!,#REF!</definedName>
    <definedName name="A181773K" localSheetId="43">#REF!,#REF!</definedName>
    <definedName name="A181773K">#REF!,#REF!</definedName>
    <definedName name="A181773K_Data" localSheetId="39">#REF!</definedName>
    <definedName name="A181773K_Data" localSheetId="43">#REF!</definedName>
    <definedName name="A181773K_Data">#REF!</definedName>
    <definedName name="A181773K_Latest" localSheetId="39">#REF!</definedName>
    <definedName name="A181773K_Latest" localSheetId="43">#REF!</definedName>
    <definedName name="A181773K_Latest">#REF!</definedName>
    <definedName name="A181779X" localSheetId="39">#REF!,#REF!</definedName>
    <definedName name="A181779X" localSheetId="43">#REF!,#REF!</definedName>
    <definedName name="A181779X">#REF!,#REF!</definedName>
    <definedName name="A181779X_Data" localSheetId="39">#REF!</definedName>
    <definedName name="A181779X_Data" localSheetId="43">#REF!</definedName>
    <definedName name="A181779X_Data">#REF!</definedName>
    <definedName name="A181779X_Latest" localSheetId="39">#REF!</definedName>
    <definedName name="A181779X_Latest" localSheetId="43">#REF!</definedName>
    <definedName name="A181779X_Latest">#REF!</definedName>
    <definedName name="A181780J" localSheetId="39">#REF!,#REF!</definedName>
    <definedName name="A181780J" localSheetId="43">#REF!,#REF!</definedName>
    <definedName name="A181780J">#REF!,#REF!</definedName>
    <definedName name="A181780J_Data" localSheetId="39">#REF!</definedName>
    <definedName name="A181780J_Data" localSheetId="43">#REF!</definedName>
    <definedName name="A181780J_Data">#REF!</definedName>
    <definedName name="A181780J_Latest" localSheetId="39">#REF!</definedName>
    <definedName name="A181780J_Latest" localSheetId="43">#REF!</definedName>
    <definedName name="A181780J_Latest">#REF!</definedName>
    <definedName name="A184029T" localSheetId="39">#REF!,#REF!</definedName>
    <definedName name="A184029T" localSheetId="43">#REF!,#REF!</definedName>
    <definedName name="A184029T">#REF!,#REF!</definedName>
    <definedName name="A184029T_Data" localSheetId="39">#REF!</definedName>
    <definedName name="A184029T_Data" localSheetId="43">#REF!</definedName>
    <definedName name="A184029T_Data">#REF!</definedName>
    <definedName name="A184029T_Latest" localSheetId="39">#REF!</definedName>
    <definedName name="A184029T_Latest" localSheetId="43">#REF!</definedName>
    <definedName name="A184029T_Latest">#REF!</definedName>
    <definedName name="A184031C" localSheetId="25">#REF!,#REF!</definedName>
    <definedName name="A184031C" localSheetId="27">#REF!,#REF!</definedName>
    <definedName name="A184031C" localSheetId="32">#REF!,#REF!</definedName>
    <definedName name="A184031C" localSheetId="39">#REF!,#REF!</definedName>
    <definedName name="A184031C" localSheetId="43">#REF!,#REF!</definedName>
    <definedName name="A184031C" localSheetId="24">#REF!,#REF!</definedName>
    <definedName name="A184031C">#REF!,#REF!</definedName>
    <definedName name="A184031C_Data" localSheetId="39">#REF!</definedName>
    <definedName name="A184031C_Data" localSheetId="43">#REF!</definedName>
    <definedName name="A184031C_Data">#REF!</definedName>
    <definedName name="A184031C_Latest" localSheetId="39">#REF!</definedName>
    <definedName name="A184031C_Latest" localSheetId="43">#REF!</definedName>
    <definedName name="A184031C_Latest">#REF!</definedName>
    <definedName name="A184034K" localSheetId="25">#REF!,#REF!</definedName>
    <definedName name="A184034K" localSheetId="27">#REF!,#REF!</definedName>
    <definedName name="A184034K" localSheetId="32">#REF!,#REF!</definedName>
    <definedName name="A184034K" localSheetId="39">#REF!,#REF!</definedName>
    <definedName name="A184034K" localSheetId="43">#REF!,#REF!</definedName>
    <definedName name="A184034K" localSheetId="24">#REF!,#REF!</definedName>
    <definedName name="A184034K">#REF!,#REF!</definedName>
    <definedName name="A184034K_Data" localSheetId="39">#REF!</definedName>
    <definedName name="A184034K_Data" localSheetId="43">#REF!</definedName>
    <definedName name="A184034K_Data">#REF!</definedName>
    <definedName name="A184034K_Latest" localSheetId="39">#REF!</definedName>
    <definedName name="A184034K_Latest" localSheetId="43">#REF!</definedName>
    <definedName name="A184034K_Latest">#REF!</definedName>
    <definedName name="A184040F" localSheetId="25">#REF!,#REF!</definedName>
    <definedName name="A184040F" localSheetId="27">#REF!,#REF!</definedName>
    <definedName name="A184040F" localSheetId="32">#REF!,#REF!</definedName>
    <definedName name="A184040F" localSheetId="39">#REF!,#REF!</definedName>
    <definedName name="A184040F" localSheetId="43">#REF!,#REF!</definedName>
    <definedName name="A184040F" localSheetId="24">#REF!,#REF!</definedName>
    <definedName name="A184040F">#REF!,#REF!</definedName>
    <definedName name="A184040F_Data" localSheetId="39">#REF!</definedName>
    <definedName name="A184040F_Data" localSheetId="43">#REF!</definedName>
    <definedName name="A184040F_Data">#REF!</definedName>
    <definedName name="A184040F_Latest" localSheetId="39">#REF!</definedName>
    <definedName name="A184040F_Latest" localSheetId="43">#REF!</definedName>
    <definedName name="A184040F_Latest">#REF!</definedName>
    <definedName name="A184041J" localSheetId="25">#REF!,#REF!</definedName>
    <definedName name="A184041J" localSheetId="27">#REF!,#REF!</definedName>
    <definedName name="A184041J" localSheetId="32">#REF!,#REF!</definedName>
    <definedName name="A184041J" localSheetId="39">#REF!,#REF!</definedName>
    <definedName name="A184041J" localSheetId="43">#REF!,#REF!</definedName>
    <definedName name="A184041J" localSheetId="24">#REF!,#REF!</definedName>
    <definedName name="A184041J">#REF!,#REF!</definedName>
    <definedName name="A184041J_Data" localSheetId="39">#REF!</definedName>
    <definedName name="A184041J_Data" localSheetId="43">#REF!</definedName>
    <definedName name="A184041J_Data">#REF!</definedName>
    <definedName name="A184041J_Latest" localSheetId="39">#REF!</definedName>
    <definedName name="A184041J_Latest" localSheetId="43">#REF!</definedName>
    <definedName name="A184041J_Latest">#REF!</definedName>
    <definedName name="A184046V" localSheetId="25">#REF!,#REF!</definedName>
    <definedName name="A184046V" localSheetId="27">#REF!,#REF!</definedName>
    <definedName name="A184046V" localSheetId="32">#REF!,#REF!</definedName>
    <definedName name="A184046V" localSheetId="39">#REF!,#REF!</definedName>
    <definedName name="A184046V" localSheetId="43">#REF!,#REF!</definedName>
    <definedName name="A184046V" localSheetId="24">#REF!,#REF!</definedName>
    <definedName name="A184046V">#REF!,#REF!</definedName>
    <definedName name="A184046V_Data" localSheetId="39">#REF!</definedName>
    <definedName name="A184046V_Data" localSheetId="43">#REF!</definedName>
    <definedName name="A184046V_Data">#REF!</definedName>
    <definedName name="A184046V_Latest" localSheetId="39">#REF!</definedName>
    <definedName name="A184046V_Latest" localSheetId="43">#REF!</definedName>
    <definedName name="A184046V_Latest">#REF!</definedName>
    <definedName name="A184048X" localSheetId="25">#REF!,#REF!</definedName>
    <definedName name="A184048X" localSheetId="27">#REF!,#REF!</definedName>
    <definedName name="A184048X" localSheetId="32">#REF!,#REF!</definedName>
    <definedName name="A184048X" localSheetId="39">#REF!,#REF!</definedName>
    <definedName name="A184048X" localSheetId="43">#REF!,#REF!</definedName>
    <definedName name="A184048X" localSheetId="24">#REF!,#REF!</definedName>
    <definedName name="A184048X">#REF!,#REF!</definedName>
    <definedName name="A184048X_Data" localSheetId="39">#REF!</definedName>
    <definedName name="A184048X_Data" localSheetId="43">#REF!</definedName>
    <definedName name="A184048X_Data">#REF!</definedName>
    <definedName name="A184048X_Latest" localSheetId="39">#REF!</definedName>
    <definedName name="A184048X_Latest" localSheetId="43">#REF!</definedName>
    <definedName name="A184048X_Latest">#REF!</definedName>
    <definedName name="A184051L" localSheetId="25">#REF!,#REF!</definedName>
    <definedName name="A184051L" localSheetId="27">#REF!,#REF!</definedName>
    <definedName name="A184051L" localSheetId="32">#REF!,#REF!</definedName>
    <definedName name="A184051L" localSheetId="39">#REF!,#REF!</definedName>
    <definedName name="A184051L" localSheetId="43">#REF!,#REF!</definedName>
    <definedName name="A184051L" localSheetId="24">#REF!,#REF!</definedName>
    <definedName name="A184051L">#REF!,#REF!</definedName>
    <definedName name="A184051L_Data" localSheetId="39">#REF!</definedName>
    <definedName name="A184051L_Data" localSheetId="43">#REF!</definedName>
    <definedName name="A184051L_Data">#REF!</definedName>
    <definedName name="A184051L_Latest" localSheetId="39">#REF!</definedName>
    <definedName name="A184051L_Latest" localSheetId="43">#REF!</definedName>
    <definedName name="A184051L_Latest">#REF!</definedName>
    <definedName name="A184057A" localSheetId="25">#REF!,#REF!</definedName>
    <definedName name="A184057A" localSheetId="27">#REF!,#REF!</definedName>
    <definedName name="A184057A" localSheetId="32">#REF!,#REF!</definedName>
    <definedName name="A184057A" localSheetId="39">#REF!,#REF!</definedName>
    <definedName name="A184057A" localSheetId="43">#REF!,#REF!</definedName>
    <definedName name="A184057A" localSheetId="24">#REF!,#REF!</definedName>
    <definedName name="A184057A">#REF!,#REF!</definedName>
    <definedName name="A184057A_Data" localSheetId="39">#REF!</definedName>
    <definedName name="A184057A_Data" localSheetId="43">#REF!</definedName>
    <definedName name="A184057A_Data">#REF!</definedName>
    <definedName name="A184057A_Latest" localSheetId="39">#REF!</definedName>
    <definedName name="A184057A_Latest" localSheetId="43">#REF!</definedName>
    <definedName name="A184057A_Latest">#REF!</definedName>
    <definedName name="A184058C" localSheetId="25">#REF!,#REF!</definedName>
    <definedName name="A184058C" localSheetId="27">#REF!,#REF!</definedName>
    <definedName name="A184058C" localSheetId="32">#REF!,#REF!</definedName>
    <definedName name="A184058C" localSheetId="39">#REF!,#REF!</definedName>
    <definedName name="A184058C" localSheetId="43">#REF!,#REF!</definedName>
    <definedName name="A184058C" localSheetId="24">#REF!,#REF!</definedName>
    <definedName name="A184058C">#REF!,#REF!</definedName>
    <definedName name="A184058C_Data" localSheetId="39">#REF!</definedName>
    <definedName name="A184058C_Data" localSheetId="43">#REF!</definedName>
    <definedName name="A184058C_Data">#REF!</definedName>
    <definedName name="A184058C_Latest" localSheetId="39">#REF!</definedName>
    <definedName name="A184058C_Latest" localSheetId="43">#REF!</definedName>
    <definedName name="A184058C_Latest">#REF!</definedName>
    <definedName name="A184063W" localSheetId="25">#REF!,#REF!</definedName>
    <definedName name="A184063W" localSheetId="27">#REF!,#REF!</definedName>
    <definedName name="A184063W" localSheetId="32">#REF!,#REF!</definedName>
    <definedName name="A184063W" localSheetId="39">#REF!,#REF!</definedName>
    <definedName name="A184063W" localSheetId="43">#REF!,#REF!</definedName>
    <definedName name="A184063W" localSheetId="24">#REF!,#REF!</definedName>
    <definedName name="A184063W">#REF!,#REF!</definedName>
    <definedName name="A184063W_Data" localSheetId="39">#REF!</definedName>
    <definedName name="A184063W_Data" localSheetId="43">#REF!</definedName>
    <definedName name="A184063W_Data">#REF!</definedName>
    <definedName name="A184063W_Latest" localSheetId="39">#REF!</definedName>
    <definedName name="A184063W_Latest" localSheetId="43">#REF!</definedName>
    <definedName name="A184063W_Latest">#REF!</definedName>
    <definedName name="A184065A" localSheetId="25">#REF!,#REF!</definedName>
    <definedName name="A184065A" localSheetId="27">#REF!,#REF!</definedName>
    <definedName name="A184065A" localSheetId="32">#REF!,#REF!</definedName>
    <definedName name="A184065A" localSheetId="39">#REF!,#REF!</definedName>
    <definedName name="A184065A" localSheetId="43">#REF!,#REF!</definedName>
    <definedName name="A184065A" localSheetId="24">#REF!,#REF!</definedName>
    <definedName name="A184065A">#REF!,#REF!</definedName>
    <definedName name="A184065A_Data" localSheetId="39">#REF!</definedName>
    <definedName name="A184065A_Data" localSheetId="43">#REF!</definedName>
    <definedName name="A184065A_Data">#REF!</definedName>
    <definedName name="A184065A_Latest" localSheetId="39">#REF!</definedName>
    <definedName name="A184065A_Latest" localSheetId="43">#REF!</definedName>
    <definedName name="A184065A_Latest">#REF!</definedName>
    <definedName name="A184068J" localSheetId="25">#REF!,#REF!</definedName>
    <definedName name="A184068J" localSheetId="27">#REF!,#REF!</definedName>
    <definedName name="A184068J" localSheetId="32">#REF!,#REF!</definedName>
    <definedName name="A184068J" localSheetId="39">#REF!,#REF!</definedName>
    <definedName name="A184068J" localSheetId="43">#REF!,#REF!</definedName>
    <definedName name="A184068J" localSheetId="24">#REF!,#REF!</definedName>
    <definedName name="A184068J">#REF!,#REF!</definedName>
    <definedName name="A184068J_Data" localSheetId="39">#REF!</definedName>
    <definedName name="A184068J_Data" localSheetId="43">#REF!</definedName>
    <definedName name="A184068J_Data">#REF!</definedName>
    <definedName name="A184068J_Latest" localSheetId="39">#REF!</definedName>
    <definedName name="A184068J_Latest" localSheetId="43">#REF!</definedName>
    <definedName name="A184068J_Latest">#REF!</definedName>
    <definedName name="A184074C" localSheetId="25">#REF!,#REF!</definedName>
    <definedName name="A184074C" localSheetId="27">#REF!,#REF!</definedName>
    <definedName name="A184074C" localSheetId="32">#REF!,#REF!</definedName>
    <definedName name="A184074C" localSheetId="39">#REF!,#REF!</definedName>
    <definedName name="A184074C" localSheetId="43">#REF!,#REF!</definedName>
    <definedName name="A184074C" localSheetId="24">#REF!,#REF!</definedName>
    <definedName name="A184074C">#REF!,#REF!</definedName>
    <definedName name="A184074C_Data" localSheetId="39">#REF!</definedName>
    <definedName name="A184074C_Data" localSheetId="43">#REF!</definedName>
    <definedName name="A184074C_Data">#REF!</definedName>
    <definedName name="A184074C_Latest" localSheetId="39">#REF!</definedName>
    <definedName name="A184074C_Latest" localSheetId="43">#REF!</definedName>
    <definedName name="A184074C_Latest">#REF!</definedName>
    <definedName name="A184075F" localSheetId="25">#REF!,#REF!</definedName>
    <definedName name="A184075F" localSheetId="27">#REF!,#REF!</definedName>
    <definedName name="A184075F" localSheetId="32">#REF!,#REF!</definedName>
    <definedName name="A184075F" localSheetId="39">#REF!,#REF!</definedName>
    <definedName name="A184075F" localSheetId="43">#REF!,#REF!</definedName>
    <definedName name="A184075F" localSheetId="24">#REF!,#REF!</definedName>
    <definedName name="A184075F">#REF!,#REF!</definedName>
    <definedName name="A184075F_Data" localSheetId="39">#REF!</definedName>
    <definedName name="A184075F_Data" localSheetId="43">#REF!</definedName>
    <definedName name="A184075F_Data">#REF!</definedName>
    <definedName name="A184075F_Latest" localSheetId="39">#REF!</definedName>
    <definedName name="A184075F_Latest" localSheetId="43">#REF!</definedName>
    <definedName name="A184075F_Latest">#REF!</definedName>
    <definedName name="A2159244F" localSheetId="25">#REF!,#REF!</definedName>
    <definedName name="A2159244F" localSheetId="27">#REF!,#REF!</definedName>
    <definedName name="A2159244F" localSheetId="32">#REF!,#REF!</definedName>
    <definedName name="A2159244F" localSheetId="39">#REF!,#REF!</definedName>
    <definedName name="A2159244F" localSheetId="43">#REF!,#REF!</definedName>
    <definedName name="A2159244F" localSheetId="24">#REF!,#REF!</definedName>
    <definedName name="A2159244F">#REF!,#REF!</definedName>
    <definedName name="A2159244F_Data" localSheetId="39">#REF!</definedName>
    <definedName name="A2159244F_Data" localSheetId="43">#REF!</definedName>
    <definedName name="A2159244F_Data">#REF!</definedName>
    <definedName name="A2159244F_Latest" localSheetId="39">#REF!</definedName>
    <definedName name="A2159244F_Latest" localSheetId="43">#REF!</definedName>
    <definedName name="A2159244F_Latest">#REF!</definedName>
    <definedName name="A2159253J" localSheetId="25">#REF!,#REF!</definedName>
    <definedName name="A2159253J" localSheetId="27">#REF!,#REF!</definedName>
    <definedName name="A2159253J" localSheetId="32">#REF!,#REF!</definedName>
    <definedName name="A2159253J" localSheetId="39">#REF!,#REF!</definedName>
    <definedName name="A2159253J" localSheetId="43">#REF!,#REF!</definedName>
    <definedName name="A2159253J" localSheetId="24">#REF!,#REF!</definedName>
    <definedName name="A2159253J">#REF!,#REF!</definedName>
    <definedName name="A2159253J_Data" localSheetId="39">#REF!</definedName>
    <definedName name="A2159253J_Data" localSheetId="43">#REF!</definedName>
    <definedName name="A2159253J_Data">#REF!</definedName>
    <definedName name="A2159253J_Latest" localSheetId="39">#REF!</definedName>
    <definedName name="A2159253J_Latest" localSheetId="43">#REF!</definedName>
    <definedName name="A2159253J_Latest">#REF!</definedName>
    <definedName name="A2159262K" localSheetId="25">#REF!,#REF!</definedName>
    <definedName name="A2159262K" localSheetId="27">#REF!,#REF!</definedName>
    <definedName name="A2159262K" localSheetId="32">#REF!,#REF!</definedName>
    <definedName name="A2159262K" localSheetId="39">#REF!,#REF!</definedName>
    <definedName name="A2159262K" localSheetId="43">#REF!,#REF!</definedName>
    <definedName name="A2159262K" localSheetId="24">#REF!,#REF!</definedName>
    <definedName name="A2159262K">#REF!,#REF!</definedName>
    <definedName name="A2159262K_Data" localSheetId="39">#REF!</definedName>
    <definedName name="A2159262K_Data" localSheetId="43">#REF!</definedName>
    <definedName name="A2159262K_Data">#REF!</definedName>
    <definedName name="A2159262K_Latest" localSheetId="39">#REF!</definedName>
    <definedName name="A2159262K_Latest" localSheetId="43">#REF!</definedName>
    <definedName name="A2159262K_Latest">#REF!</definedName>
    <definedName name="A2187320V" localSheetId="25">#REF!,#REF!</definedName>
    <definedName name="A2187320V" localSheetId="27">#REF!,#REF!</definedName>
    <definedName name="A2187320V" localSheetId="32">#REF!,#REF!</definedName>
    <definedName name="A2187320V" localSheetId="39">#REF!,#REF!</definedName>
    <definedName name="A2187320V" localSheetId="43">#REF!,#REF!</definedName>
    <definedName name="A2187320V" localSheetId="24">#REF!,#REF!</definedName>
    <definedName name="A2187320V">#REF!,#REF!</definedName>
    <definedName name="A2187320V_Data" localSheetId="39">#REF!</definedName>
    <definedName name="A2187320V_Data" localSheetId="43">#REF!</definedName>
    <definedName name="A2187320V_Data">#REF!</definedName>
    <definedName name="A2187320V_Latest" localSheetId="39">#REF!</definedName>
    <definedName name="A2187320V_Latest" localSheetId="43">#REF!</definedName>
    <definedName name="A2187320V_Latest">#REF!</definedName>
    <definedName name="A2187321W" localSheetId="25">#REF!,#REF!</definedName>
    <definedName name="A2187321W" localSheetId="27">#REF!,#REF!</definedName>
    <definedName name="A2187321W" localSheetId="32">#REF!,#REF!</definedName>
    <definedName name="A2187321W" localSheetId="39">#REF!,#REF!</definedName>
    <definedName name="A2187321W" localSheetId="43">#REF!,#REF!</definedName>
    <definedName name="A2187321W" localSheetId="24">#REF!,#REF!</definedName>
    <definedName name="A2187321W">#REF!,#REF!</definedName>
    <definedName name="A2187321W_Data" localSheetId="39">#REF!</definedName>
    <definedName name="A2187321W_Data" localSheetId="43">#REF!</definedName>
    <definedName name="A2187321W_Data">#REF!</definedName>
    <definedName name="A2187321W_Latest" localSheetId="39">#REF!</definedName>
    <definedName name="A2187321W_Latest" localSheetId="43">#REF!</definedName>
    <definedName name="A2187321W_Latest">#REF!</definedName>
    <definedName name="A2187322X" localSheetId="25">#REF!,#REF!</definedName>
    <definedName name="A2187322X" localSheetId="27">#REF!,#REF!</definedName>
    <definedName name="A2187322X" localSheetId="32">#REF!,#REF!</definedName>
    <definedName name="A2187322X" localSheetId="39">#REF!,#REF!</definedName>
    <definedName name="A2187322X" localSheetId="43">#REF!,#REF!</definedName>
    <definedName name="A2187322X" localSheetId="24">#REF!,#REF!</definedName>
    <definedName name="A2187322X">#REF!,#REF!</definedName>
    <definedName name="A2187322X_Data" localSheetId="39">#REF!</definedName>
    <definedName name="A2187322X_Data" localSheetId="43">#REF!</definedName>
    <definedName name="A2187322X_Data">#REF!</definedName>
    <definedName name="A2187322X_Latest" localSheetId="39">#REF!</definedName>
    <definedName name="A2187322X_Latest" localSheetId="43">#REF!</definedName>
    <definedName name="A2187322X_Latest">#REF!</definedName>
    <definedName name="A2187323A" localSheetId="25">#REF!,#REF!</definedName>
    <definedName name="A2187323A" localSheetId="27">#REF!,#REF!</definedName>
    <definedName name="A2187323A" localSheetId="32">#REF!,#REF!</definedName>
    <definedName name="A2187323A" localSheetId="39">#REF!,#REF!</definedName>
    <definedName name="A2187323A" localSheetId="43">#REF!,#REF!</definedName>
    <definedName name="A2187323A" localSheetId="24">#REF!,#REF!</definedName>
    <definedName name="A2187323A">#REF!,#REF!</definedName>
    <definedName name="A2187323A_Data" localSheetId="39">#REF!</definedName>
    <definedName name="A2187323A_Data" localSheetId="43">#REF!</definedName>
    <definedName name="A2187323A_Data">#REF!</definedName>
    <definedName name="A2187323A_Latest" localSheetId="39">#REF!</definedName>
    <definedName name="A2187323A_Latest" localSheetId="43">#REF!</definedName>
    <definedName name="A2187323A_Latest">#REF!</definedName>
    <definedName name="A2187324C" localSheetId="25">#REF!,#REF!</definedName>
    <definedName name="A2187324C" localSheetId="27">#REF!,#REF!</definedName>
    <definedName name="A2187324C" localSheetId="32">#REF!,#REF!</definedName>
    <definedName name="A2187324C" localSheetId="39">#REF!,#REF!</definedName>
    <definedName name="A2187324C" localSheetId="43">#REF!,#REF!</definedName>
    <definedName name="A2187324C" localSheetId="24">#REF!,#REF!</definedName>
    <definedName name="A2187324C">#REF!,#REF!</definedName>
    <definedName name="A2187324C_Data" localSheetId="39">#REF!</definedName>
    <definedName name="A2187324C_Data" localSheetId="43">#REF!</definedName>
    <definedName name="A2187324C_Data">#REF!</definedName>
    <definedName name="A2187324C_Latest" localSheetId="39">#REF!</definedName>
    <definedName name="A2187324C_Latest" localSheetId="43">#REF!</definedName>
    <definedName name="A2187324C_Latest">#REF!</definedName>
    <definedName name="A2187325F" localSheetId="25">#REF!,#REF!</definedName>
    <definedName name="A2187325F" localSheetId="27">#REF!,#REF!</definedName>
    <definedName name="A2187325F" localSheetId="32">#REF!,#REF!</definedName>
    <definedName name="A2187325F" localSheetId="39">#REF!,#REF!</definedName>
    <definedName name="A2187325F" localSheetId="43">#REF!,#REF!</definedName>
    <definedName name="A2187325F" localSheetId="24">#REF!,#REF!</definedName>
    <definedName name="A2187325F">#REF!,#REF!</definedName>
    <definedName name="A2187325F_Data" localSheetId="39">#REF!</definedName>
    <definedName name="A2187325F_Data" localSheetId="43">#REF!</definedName>
    <definedName name="A2187325F_Data">#REF!</definedName>
    <definedName name="A2187325F_Latest" localSheetId="39">#REF!</definedName>
    <definedName name="A2187325F_Latest" localSheetId="43">#REF!</definedName>
    <definedName name="A2187325F_Latest">#REF!</definedName>
    <definedName name="A367164K" localSheetId="25">'[1]ABSData-VehicleSales'!#REF!,'[1]ABSData-VehicleSales'!#REF!</definedName>
    <definedName name="A367164K" localSheetId="30">'[1]ABSData-VehicleSales'!#REF!,'[1]ABSData-VehicleSales'!#REF!</definedName>
    <definedName name="A367164K" localSheetId="31">'[1]ABSData-VehicleSales'!#REF!,'[1]ABSData-VehicleSales'!#REF!</definedName>
    <definedName name="A367164K" localSheetId="32">'[1]ABSData-VehicleSales'!#REF!,'[1]ABSData-VehicleSales'!#REF!</definedName>
    <definedName name="A367164K" localSheetId="39">'[1]ABSData-VehicleSales'!#REF!,'[1]ABSData-VehicleSales'!#REF!</definedName>
    <definedName name="A367164K" localSheetId="43">'[1]ABSData-VehicleSales'!#REF!,'[1]ABSData-VehicleSales'!#REF!</definedName>
    <definedName name="A367164K" localSheetId="24">'[1]ABSData-VehicleSales'!#REF!,'[1]ABSData-VehicleSales'!#REF!</definedName>
    <definedName name="A367164K">'[1]ABSData-VehicleSales'!#REF!,'[1]ABSData-VehicleSales'!#REF!</definedName>
    <definedName name="A367164K_Data" localSheetId="39">'[1]ABSData-VehicleSales'!#REF!</definedName>
    <definedName name="A367164K_Data" localSheetId="43">'[1]ABSData-VehicleSales'!#REF!</definedName>
    <definedName name="A367164K_Data">'[1]ABSData-VehicleSales'!#REF!</definedName>
    <definedName name="A367164K_Latest" localSheetId="39">'[1]ABSData-VehicleSales'!#REF!</definedName>
    <definedName name="A367164K_Latest" localSheetId="43">'[1]ABSData-VehicleSales'!#REF!</definedName>
    <definedName name="A367164K_Latest">'[1]ABSData-VehicleSales'!#REF!</definedName>
    <definedName name="A367165L" localSheetId="25">'[1]ABSData-VehicleSales'!#REF!,'[1]ABSData-VehicleSales'!#REF!</definedName>
    <definedName name="A367165L" localSheetId="30">'[1]ABSData-VehicleSales'!#REF!,'[1]ABSData-VehicleSales'!#REF!</definedName>
    <definedName name="A367165L" localSheetId="31">'[1]ABSData-VehicleSales'!#REF!,'[1]ABSData-VehicleSales'!#REF!</definedName>
    <definedName name="A367165L" localSheetId="32">'[1]ABSData-VehicleSales'!#REF!,'[1]ABSData-VehicleSales'!#REF!</definedName>
    <definedName name="A367165L" localSheetId="39">'[1]ABSData-VehicleSales'!#REF!,'[1]ABSData-VehicleSales'!#REF!</definedName>
    <definedName name="A367165L" localSheetId="43">'[1]ABSData-VehicleSales'!#REF!,'[1]ABSData-VehicleSales'!#REF!</definedName>
    <definedName name="A367165L" localSheetId="24">'[1]ABSData-VehicleSales'!#REF!,'[1]ABSData-VehicleSales'!#REF!</definedName>
    <definedName name="A367165L">'[1]ABSData-VehicleSales'!#REF!,'[1]ABSData-VehicleSales'!#REF!</definedName>
    <definedName name="A367165L_Data" localSheetId="39">'[1]ABSData-VehicleSales'!#REF!</definedName>
    <definedName name="A367165L_Data" localSheetId="43">'[1]ABSData-VehicleSales'!#REF!</definedName>
    <definedName name="A367165L_Data">'[1]ABSData-VehicleSales'!#REF!</definedName>
    <definedName name="A367165L_Latest" localSheetId="39">'[1]ABSData-VehicleSales'!#REF!</definedName>
    <definedName name="A367165L_Latest" localSheetId="43">'[1]ABSData-VehicleSales'!#REF!</definedName>
    <definedName name="A367165L_Latest">'[1]ABSData-VehicleSales'!#REF!</definedName>
    <definedName name="A367166R" localSheetId="25">'[1]ABSData-VehicleSales'!#REF!,'[1]ABSData-VehicleSales'!#REF!</definedName>
    <definedName name="A367166R" localSheetId="30">'[1]ABSData-VehicleSales'!#REF!,'[1]ABSData-VehicleSales'!#REF!</definedName>
    <definedName name="A367166R" localSheetId="31">'[1]ABSData-VehicleSales'!#REF!,'[1]ABSData-VehicleSales'!#REF!</definedName>
    <definedName name="A367166R" localSheetId="32">'[1]ABSData-VehicleSales'!#REF!,'[1]ABSData-VehicleSales'!#REF!</definedName>
    <definedName name="A367166R" localSheetId="39">'[1]ABSData-VehicleSales'!#REF!,'[1]ABSData-VehicleSales'!#REF!</definedName>
    <definedName name="A367166R" localSheetId="43">'[1]ABSData-VehicleSales'!#REF!,'[1]ABSData-VehicleSales'!#REF!</definedName>
    <definedName name="A367166R" localSheetId="24">'[1]ABSData-VehicleSales'!#REF!,'[1]ABSData-VehicleSales'!#REF!</definedName>
    <definedName name="A367166R">'[1]ABSData-VehicleSales'!#REF!,'[1]ABSData-VehicleSales'!#REF!</definedName>
    <definedName name="A367166R_Data" localSheetId="39">'[1]ABSData-VehicleSales'!#REF!</definedName>
    <definedName name="A367166R_Data" localSheetId="43">'[1]ABSData-VehicleSales'!#REF!</definedName>
    <definedName name="A367166R_Data">'[1]ABSData-VehicleSales'!#REF!</definedName>
    <definedName name="A367166R_Latest" localSheetId="39">'[1]ABSData-VehicleSales'!#REF!</definedName>
    <definedName name="A367166R_Latest" localSheetId="43">'[1]ABSData-VehicleSales'!#REF!</definedName>
    <definedName name="A367166R_Latest">'[1]ABSData-VehicleSales'!#REF!</definedName>
    <definedName name="A367169W" localSheetId="25">'[1]ABSData-VehicleSales'!#REF!,'[1]ABSData-VehicleSales'!#REF!</definedName>
    <definedName name="A367169W" localSheetId="30">'[1]ABSData-VehicleSales'!#REF!,'[1]ABSData-VehicleSales'!#REF!</definedName>
    <definedName name="A367169W" localSheetId="31">'[1]ABSData-VehicleSales'!#REF!,'[1]ABSData-VehicleSales'!#REF!</definedName>
    <definedName name="A367169W" localSheetId="32">'[1]ABSData-VehicleSales'!#REF!,'[1]ABSData-VehicleSales'!#REF!</definedName>
    <definedName name="A367169W" localSheetId="39">'[1]ABSData-VehicleSales'!#REF!,'[1]ABSData-VehicleSales'!#REF!</definedName>
    <definedName name="A367169W" localSheetId="43">'[1]ABSData-VehicleSales'!#REF!,'[1]ABSData-VehicleSales'!#REF!</definedName>
    <definedName name="A367169W" localSheetId="24">'[1]ABSData-VehicleSales'!#REF!,'[1]ABSData-VehicleSales'!#REF!</definedName>
    <definedName name="A367169W">'[1]ABSData-VehicleSales'!#REF!,'[1]ABSData-VehicleSales'!#REF!</definedName>
    <definedName name="A367169W_Data" localSheetId="39">'[1]ABSData-VehicleSales'!#REF!</definedName>
    <definedName name="A367169W_Data" localSheetId="43">'[1]ABSData-VehicleSales'!#REF!</definedName>
    <definedName name="A367169W_Data">'[1]ABSData-VehicleSales'!#REF!</definedName>
    <definedName name="A367169W_Latest" localSheetId="39">'[1]ABSData-VehicleSales'!#REF!</definedName>
    <definedName name="A367169W_Latest" localSheetId="43">'[1]ABSData-VehicleSales'!#REF!</definedName>
    <definedName name="A367169W_Latest">'[1]ABSData-VehicleSales'!#REF!</definedName>
    <definedName name="A367170F" localSheetId="25">'[1]ABSData-VehicleSales'!#REF!,'[1]ABSData-VehicleSales'!#REF!</definedName>
    <definedName name="A367170F" localSheetId="30">'[1]ABSData-VehicleSales'!#REF!,'[1]ABSData-VehicleSales'!#REF!</definedName>
    <definedName name="A367170F" localSheetId="31">'[1]ABSData-VehicleSales'!#REF!,'[1]ABSData-VehicleSales'!#REF!</definedName>
    <definedName name="A367170F" localSheetId="32">'[1]ABSData-VehicleSales'!#REF!,'[1]ABSData-VehicleSales'!#REF!</definedName>
    <definedName name="A367170F" localSheetId="39">'[1]ABSData-VehicleSales'!#REF!,'[1]ABSData-VehicleSales'!#REF!</definedName>
    <definedName name="A367170F" localSheetId="43">'[1]ABSData-VehicleSales'!#REF!,'[1]ABSData-VehicleSales'!#REF!</definedName>
    <definedName name="A367170F" localSheetId="24">'[1]ABSData-VehicleSales'!#REF!,'[1]ABSData-VehicleSales'!#REF!</definedName>
    <definedName name="A367170F">'[1]ABSData-VehicleSales'!#REF!,'[1]ABSData-VehicleSales'!#REF!</definedName>
    <definedName name="A367170F_Data" localSheetId="39">'[1]ABSData-VehicleSales'!#REF!</definedName>
    <definedName name="A367170F_Data" localSheetId="43">'[1]ABSData-VehicleSales'!#REF!</definedName>
    <definedName name="A367170F_Data">'[1]ABSData-VehicleSales'!#REF!</definedName>
    <definedName name="A367170F_Latest" localSheetId="39">'[1]ABSData-VehicleSales'!#REF!</definedName>
    <definedName name="A367170F_Latest" localSheetId="43">'[1]ABSData-VehicleSales'!#REF!</definedName>
    <definedName name="A367170F_Latest">'[1]ABSData-VehicleSales'!#REF!</definedName>
    <definedName name="A367171J" localSheetId="25">'[1]ABSData-VehicleSales'!#REF!,'[1]ABSData-VehicleSales'!#REF!</definedName>
    <definedName name="A367171J" localSheetId="30">'[1]ABSData-VehicleSales'!#REF!,'[1]ABSData-VehicleSales'!#REF!</definedName>
    <definedName name="A367171J" localSheetId="31">'[1]ABSData-VehicleSales'!#REF!,'[1]ABSData-VehicleSales'!#REF!</definedName>
    <definedName name="A367171J" localSheetId="32">'[1]ABSData-VehicleSales'!#REF!,'[1]ABSData-VehicleSales'!#REF!</definedName>
    <definedName name="A367171J" localSheetId="39">'[1]ABSData-VehicleSales'!#REF!,'[1]ABSData-VehicleSales'!#REF!</definedName>
    <definedName name="A367171J" localSheetId="43">'[1]ABSData-VehicleSales'!#REF!,'[1]ABSData-VehicleSales'!#REF!</definedName>
    <definedName name="A367171J" localSheetId="24">'[1]ABSData-VehicleSales'!#REF!,'[1]ABSData-VehicleSales'!#REF!</definedName>
    <definedName name="A367171J">'[1]ABSData-VehicleSales'!#REF!,'[1]ABSData-VehicleSales'!#REF!</definedName>
    <definedName name="A367171J_Data" localSheetId="39">'[1]ABSData-VehicleSales'!#REF!</definedName>
    <definedName name="A367171J_Data" localSheetId="43">'[1]ABSData-VehicleSales'!#REF!</definedName>
    <definedName name="A367171J_Data">'[1]ABSData-VehicleSales'!#REF!</definedName>
    <definedName name="A367171J_Latest" localSheetId="39">'[1]ABSData-VehicleSales'!#REF!</definedName>
    <definedName name="A367171J_Latest" localSheetId="43">'[1]ABSData-VehicleSales'!#REF!</definedName>
    <definedName name="A367171J_Latest">'[1]ABSData-VehicleSales'!#REF!</definedName>
    <definedName name="A367174R" localSheetId="25">'[1]ABSData-VehicleSales'!#REF!,'[1]ABSData-VehicleSales'!#REF!</definedName>
    <definedName name="A367174R" localSheetId="30">'[1]ABSData-VehicleSales'!#REF!,'[1]ABSData-VehicleSales'!#REF!</definedName>
    <definedName name="A367174R" localSheetId="31">'[1]ABSData-VehicleSales'!#REF!,'[1]ABSData-VehicleSales'!#REF!</definedName>
    <definedName name="A367174R" localSheetId="32">'[1]ABSData-VehicleSales'!#REF!,'[1]ABSData-VehicleSales'!#REF!</definedName>
    <definedName name="A367174R" localSheetId="39">'[1]ABSData-VehicleSales'!#REF!,'[1]ABSData-VehicleSales'!#REF!</definedName>
    <definedName name="A367174R" localSheetId="43">'[1]ABSData-VehicleSales'!#REF!,'[1]ABSData-VehicleSales'!#REF!</definedName>
    <definedName name="A367174R" localSheetId="24">'[1]ABSData-VehicleSales'!#REF!,'[1]ABSData-VehicleSales'!#REF!</definedName>
    <definedName name="A367174R">'[1]ABSData-VehicleSales'!#REF!,'[1]ABSData-VehicleSales'!#REF!</definedName>
    <definedName name="A367174R_Data" localSheetId="39">'[1]ABSData-VehicleSales'!#REF!</definedName>
    <definedName name="A367174R_Data" localSheetId="43">'[1]ABSData-VehicleSales'!#REF!</definedName>
    <definedName name="A367174R_Data">'[1]ABSData-VehicleSales'!#REF!</definedName>
    <definedName name="A367174R_Latest" localSheetId="39">'[1]ABSData-VehicleSales'!#REF!</definedName>
    <definedName name="A367174R_Latest" localSheetId="43">'[1]ABSData-VehicleSales'!#REF!</definedName>
    <definedName name="A367174R_Latest">'[1]ABSData-VehicleSales'!#REF!</definedName>
    <definedName name="A367175T" localSheetId="25">'[1]ABSData-VehicleSales'!#REF!,'[1]ABSData-VehicleSales'!#REF!</definedName>
    <definedName name="A367175T" localSheetId="30">'[1]ABSData-VehicleSales'!#REF!,'[1]ABSData-VehicleSales'!#REF!</definedName>
    <definedName name="A367175T" localSheetId="31">'[1]ABSData-VehicleSales'!#REF!,'[1]ABSData-VehicleSales'!#REF!</definedName>
    <definedName name="A367175T" localSheetId="32">'[1]ABSData-VehicleSales'!#REF!,'[1]ABSData-VehicleSales'!#REF!</definedName>
    <definedName name="A367175T" localSheetId="39">'[1]ABSData-VehicleSales'!#REF!,'[1]ABSData-VehicleSales'!#REF!</definedName>
    <definedName name="A367175T" localSheetId="43">'[1]ABSData-VehicleSales'!#REF!,'[1]ABSData-VehicleSales'!#REF!</definedName>
    <definedName name="A367175T" localSheetId="24">'[1]ABSData-VehicleSales'!#REF!,'[1]ABSData-VehicleSales'!#REF!</definedName>
    <definedName name="A367175T">'[1]ABSData-VehicleSales'!#REF!,'[1]ABSData-VehicleSales'!#REF!</definedName>
    <definedName name="A367175T_Data" localSheetId="39">'[1]ABSData-VehicleSales'!#REF!</definedName>
    <definedName name="A367175T_Data" localSheetId="43">'[1]ABSData-VehicleSales'!#REF!</definedName>
    <definedName name="A367175T_Data">'[1]ABSData-VehicleSales'!#REF!</definedName>
    <definedName name="A367175T_Latest" localSheetId="39">'[1]ABSData-VehicleSales'!#REF!</definedName>
    <definedName name="A367175T_Latest" localSheetId="43">'[1]ABSData-VehicleSales'!#REF!</definedName>
    <definedName name="A367175T_Latest">'[1]ABSData-VehicleSales'!#REF!</definedName>
    <definedName name="A367176V" localSheetId="25">'[1]ABSData-VehicleSales'!#REF!,'[1]ABSData-VehicleSales'!#REF!</definedName>
    <definedName name="A367176V" localSheetId="30">'[1]ABSData-VehicleSales'!#REF!,'[1]ABSData-VehicleSales'!#REF!</definedName>
    <definedName name="A367176V" localSheetId="31">'[1]ABSData-VehicleSales'!#REF!,'[1]ABSData-VehicleSales'!#REF!</definedName>
    <definedName name="A367176V" localSheetId="32">'[1]ABSData-VehicleSales'!#REF!,'[1]ABSData-VehicleSales'!#REF!</definedName>
    <definedName name="A367176V" localSheetId="39">'[1]ABSData-VehicleSales'!#REF!,'[1]ABSData-VehicleSales'!#REF!</definedName>
    <definedName name="A367176V" localSheetId="43">'[1]ABSData-VehicleSales'!#REF!,'[1]ABSData-VehicleSales'!#REF!</definedName>
    <definedName name="A367176V" localSheetId="24">'[1]ABSData-VehicleSales'!#REF!,'[1]ABSData-VehicleSales'!#REF!</definedName>
    <definedName name="A367176V">'[1]ABSData-VehicleSales'!#REF!,'[1]ABSData-VehicleSales'!#REF!</definedName>
    <definedName name="A367176V_Data" localSheetId="39">'[1]ABSData-VehicleSales'!#REF!</definedName>
    <definedName name="A367176V_Data" localSheetId="43">'[1]ABSData-VehicleSales'!#REF!</definedName>
    <definedName name="A367176V_Data">'[1]ABSData-VehicleSales'!#REF!</definedName>
    <definedName name="A367176V_Latest" localSheetId="39">'[1]ABSData-VehicleSales'!#REF!</definedName>
    <definedName name="A367176V_Latest" localSheetId="43">'[1]ABSData-VehicleSales'!#REF!</definedName>
    <definedName name="A367176V_Latest">'[1]ABSData-VehicleSales'!#REF!</definedName>
    <definedName name="A367179A" localSheetId="25">'[1]ABSData-VehicleSales'!#REF!,'[1]ABSData-VehicleSales'!#REF!</definedName>
    <definedName name="A367179A" localSheetId="30">'[1]ABSData-VehicleSales'!#REF!,'[1]ABSData-VehicleSales'!#REF!</definedName>
    <definedName name="A367179A" localSheetId="31">'[1]ABSData-VehicleSales'!#REF!,'[1]ABSData-VehicleSales'!#REF!</definedName>
    <definedName name="A367179A" localSheetId="32">'[1]ABSData-VehicleSales'!#REF!,'[1]ABSData-VehicleSales'!#REF!</definedName>
    <definedName name="A367179A" localSheetId="39">'[1]ABSData-VehicleSales'!#REF!,'[1]ABSData-VehicleSales'!#REF!</definedName>
    <definedName name="A367179A" localSheetId="43">'[1]ABSData-VehicleSales'!#REF!,'[1]ABSData-VehicleSales'!#REF!</definedName>
    <definedName name="A367179A" localSheetId="24">'[1]ABSData-VehicleSales'!#REF!,'[1]ABSData-VehicleSales'!#REF!</definedName>
    <definedName name="A367179A">'[1]ABSData-VehicleSales'!#REF!,'[1]ABSData-VehicleSales'!#REF!</definedName>
    <definedName name="A367179A_Data" localSheetId="39">'[1]ABSData-VehicleSales'!#REF!</definedName>
    <definedName name="A367179A_Data" localSheetId="43">'[1]ABSData-VehicleSales'!#REF!</definedName>
    <definedName name="A367179A_Data">'[1]ABSData-VehicleSales'!#REF!</definedName>
    <definedName name="A367179A_Latest" localSheetId="39">'[1]ABSData-VehicleSales'!#REF!</definedName>
    <definedName name="A367179A_Latest" localSheetId="43">'[1]ABSData-VehicleSales'!#REF!</definedName>
    <definedName name="A367179A_Latest">'[1]ABSData-VehicleSales'!#REF!</definedName>
    <definedName name="A367180K" localSheetId="25">'[1]ABSData-VehicleSales'!#REF!,'[1]ABSData-VehicleSales'!#REF!</definedName>
    <definedName name="A367180K" localSheetId="30">'[1]ABSData-VehicleSales'!#REF!,'[1]ABSData-VehicleSales'!#REF!</definedName>
    <definedName name="A367180K" localSheetId="31">'[1]ABSData-VehicleSales'!#REF!,'[1]ABSData-VehicleSales'!#REF!</definedName>
    <definedName name="A367180K" localSheetId="32">'[1]ABSData-VehicleSales'!#REF!,'[1]ABSData-VehicleSales'!#REF!</definedName>
    <definedName name="A367180K" localSheetId="39">'[1]ABSData-VehicleSales'!#REF!,'[1]ABSData-VehicleSales'!#REF!</definedName>
    <definedName name="A367180K" localSheetId="43">'[1]ABSData-VehicleSales'!#REF!,'[1]ABSData-VehicleSales'!#REF!</definedName>
    <definedName name="A367180K" localSheetId="24">'[1]ABSData-VehicleSales'!#REF!,'[1]ABSData-VehicleSales'!#REF!</definedName>
    <definedName name="A367180K">'[1]ABSData-VehicleSales'!#REF!,'[1]ABSData-VehicleSales'!#REF!</definedName>
    <definedName name="A367180K_Data" localSheetId="39">'[1]ABSData-VehicleSales'!#REF!</definedName>
    <definedName name="A367180K_Data" localSheetId="43">'[1]ABSData-VehicleSales'!#REF!</definedName>
    <definedName name="A367180K_Data">'[1]ABSData-VehicleSales'!#REF!</definedName>
    <definedName name="A367180K_Latest" localSheetId="39">'[1]ABSData-VehicleSales'!#REF!</definedName>
    <definedName name="A367180K_Latest" localSheetId="43">'[1]ABSData-VehicleSales'!#REF!</definedName>
    <definedName name="A367180K_Latest">'[1]ABSData-VehicleSales'!#REF!</definedName>
    <definedName name="A367181L" localSheetId="25">'[1]ABSData-VehicleSales'!#REF!,'[1]ABSData-VehicleSales'!#REF!</definedName>
    <definedName name="A367181L" localSheetId="30">'[1]ABSData-VehicleSales'!#REF!,'[1]ABSData-VehicleSales'!#REF!</definedName>
    <definedName name="A367181L" localSheetId="31">'[1]ABSData-VehicleSales'!#REF!,'[1]ABSData-VehicleSales'!#REF!</definedName>
    <definedName name="A367181L" localSheetId="32">'[1]ABSData-VehicleSales'!#REF!,'[1]ABSData-VehicleSales'!#REF!</definedName>
    <definedName name="A367181L" localSheetId="39">'[1]ABSData-VehicleSales'!#REF!,'[1]ABSData-VehicleSales'!#REF!</definedName>
    <definedName name="A367181L" localSheetId="43">'[1]ABSData-VehicleSales'!#REF!,'[1]ABSData-VehicleSales'!#REF!</definedName>
    <definedName name="A367181L" localSheetId="24">'[1]ABSData-VehicleSales'!#REF!,'[1]ABSData-VehicleSales'!#REF!</definedName>
    <definedName name="A367181L">'[1]ABSData-VehicleSales'!#REF!,'[1]ABSData-VehicleSales'!#REF!</definedName>
    <definedName name="A367181L_Data" localSheetId="39">'[1]ABSData-VehicleSales'!#REF!</definedName>
    <definedName name="A367181L_Data" localSheetId="43">'[1]ABSData-VehicleSales'!#REF!</definedName>
    <definedName name="A367181L_Data">'[1]ABSData-VehicleSales'!#REF!</definedName>
    <definedName name="A367181L_Latest" localSheetId="39">'[1]ABSData-VehicleSales'!#REF!</definedName>
    <definedName name="A367181L_Latest" localSheetId="43">'[1]ABSData-VehicleSales'!#REF!</definedName>
    <definedName name="A367181L_Latest">'[1]ABSData-VehicleSales'!#REF!</definedName>
    <definedName name="A367184V" localSheetId="25">'[1]ABSData-VehicleSales'!#REF!,'[1]ABSData-VehicleSales'!#REF!</definedName>
    <definedName name="A367184V" localSheetId="30">'[1]ABSData-VehicleSales'!#REF!,'[1]ABSData-VehicleSales'!#REF!</definedName>
    <definedName name="A367184V" localSheetId="31">'[1]ABSData-VehicleSales'!#REF!,'[1]ABSData-VehicleSales'!#REF!</definedName>
    <definedName name="A367184V" localSheetId="32">'[1]ABSData-VehicleSales'!#REF!,'[1]ABSData-VehicleSales'!#REF!</definedName>
    <definedName name="A367184V" localSheetId="39">'[1]ABSData-VehicleSales'!#REF!,'[1]ABSData-VehicleSales'!#REF!</definedName>
    <definedName name="A367184V" localSheetId="43">'[1]ABSData-VehicleSales'!#REF!,'[1]ABSData-VehicleSales'!#REF!</definedName>
    <definedName name="A367184V" localSheetId="24">'[1]ABSData-VehicleSales'!#REF!,'[1]ABSData-VehicleSales'!#REF!</definedName>
    <definedName name="A367184V">'[1]ABSData-VehicleSales'!#REF!,'[1]ABSData-VehicleSales'!#REF!</definedName>
    <definedName name="A367184V_Data" localSheetId="39">'[1]ABSData-VehicleSales'!#REF!</definedName>
    <definedName name="A367184V_Data" localSheetId="43">'[1]ABSData-VehicleSales'!#REF!</definedName>
    <definedName name="A367184V_Data">'[1]ABSData-VehicleSales'!#REF!</definedName>
    <definedName name="A367184V_Latest" localSheetId="39">'[1]ABSData-VehicleSales'!#REF!</definedName>
    <definedName name="A367184V_Latest" localSheetId="43">'[1]ABSData-VehicleSales'!#REF!</definedName>
    <definedName name="A367184V_Latest">'[1]ABSData-VehicleSales'!#REF!</definedName>
    <definedName name="A367185W" localSheetId="25">'[1]ABSData-VehicleSales'!#REF!,'[1]ABSData-VehicleSales'!#REF!</definedName>
    <definedName name="A367185W" localSheetId="30">'[1]ABSData-VehicleSales'!#REF!,'[1]ABSData-VehicleSales'!#REF!</definedName>
    <definedName name="A367185W" localSheetId="31">'[1]ABSData-VehicleSales'!#REF!,'[1]ABSData-VehicleSales'!#REF!</definedName>
    <definedName name="A367185W" localSheetId="32">'[1]ABSData-VehicleSales'!#REF!,'[1]ABSData-VehicleSales'!#REF!</definedName>
    <definedName name="A367185W" localSheetId="39">'[1]ABSData-VehicleSales'!#REF!,'[1]ABSData-VehicleSales'!#REF!</definedName>
    <definedName name="A367185W" localSheetId="43">'[1]ABSData-VehicleSales'!#REF!,'[1]ABSData-VehicleSales'!#REF!</definedName>
    <definedName name="A367185W" localSheetId="24">'[1]ABSData-VehicleSales'!#REF!,'[1]ABSData-VehicleSales'!#REF!</definedName>
    <definedName name="A367185W">'[1]ABSData-VehicleSales'!#REF!,'[1]ABSData-VehicleSales'!#REF!</definedName>
    <definedName name="A367185W_Data" localSheetId="39">'[1]ABSData-VehicleSales'!#REF!</definedName>
    <definedName name="A367185W_Data" localSheetId="43">'[1]ABSData-VehicleSales'!#REF!</definedName>
    <definedName name="A367185W_Data">'[1]ABSData-VehicleSales'!#REF!</definedName>
    <definedName name="A367185W_Latest" localSheetId="39">'[1]ABSData-VehicleSales'!#REF!</definedName>
    <definedName name="A367185W_Latest" localSheetId="43">'[1]ABSData-VehicleSales'!#REF!</definedName>
    <definedName name="A367185W_Latest">'[1]ABSData-VehicleSales'!#REF!</definedName>
    <definedName name="A367186X" localSheetId="25">'[1]ABSData-VehicleSales'!#REF!,'[1]ABSData-VehicleSales'!#REF!</definedName>
    <definedName name="A367186X" localSheetId="30">'[1]ABSData-VehicleSales'!#REF!,'[1]ABSData-VehicleSales'!#REF!</definedName>
    <definedName name="A367186X" localSheetId="31">'[1]ABSData-VehicleSales'!#REF!,'[1]ABSData-VehicleSales'!#REF!</definedName>
    <definedName name="A367186X" localSheetId="32">'[1]ABSData-VehicleSales'!#REF!,'[1]ABSData-VehicleSales'!#REF!</definedName>
    <definedName name="A367186X" localSheetId="39">'[1]ABSData-VehicleSales'!#REF!,'[1]ABSData-VehicleSales'!#REF!</definedName>
    <definedName name="A367186X" localSheetId="43">'[1]ABSData-VehicleSales'!#REF!,'[1]ABSData-VehicleSales'!#REF!</definedName>
    <definedName name="A367186X" localSheetId="24">'[1]ABSData-VehicleSales'!#REF!,'[1]ABSData-VehicleSales'!#REF!</definedName>
    <definedName name="A367186X">'[1]ABSData-VehicleSales'!#REF!,'[1]ABSData-VehicleSales'!#REF!</definedName>
    <definedName name="A367186X_Data" localSheetId="39">'[1]ABSData-VehicleSales'!#REF!</definedName>
    <definedName name="A367186X_Data" localSheetId="43">'[1]ABSData-VehicleSales'!#REF!</definedName>
    <definedName name="A367186X_Data">'[1]ABSData-VehicleSales'!#REF!</definedName>
    <definedName name="A367186X_Latest" localSheetId="39">'[1]ABSData-VehicleSales'!#REF!</definedName>
    <definedName name="A367186X_Latest" localSheetId="43">'[1]ABSData-VehicleSales'!#REF!</definedName>
    <definedName name="A367186X_Latest">'[1]ABSData-VehicleSales'!#REF!</definedName>
    <definedName name="A367189F">'[1]ABSData-VehicleSales'!$B$1:$B$10,'[1]ABSData-VehicleSales'!$B$11:$B$150</definedName>
    <definedName name="A367189F_Data" localSheetId="39">#REF!</definedName>
    <definedName name="A367189F_Data" localSheetId="43">#REF!</definedName>
    <definedName name="A367189F_Data">#REF!</definedName>
    <definedName name="A367189F_Latest" localSheetId="39">#REF!</definedName>
    <definedName name="A367189F_Latest" localSheetId="43">#REF!</definedName>
    <definedName name="A367189F_Latest">#REF!</definedName>
    <definedName name="A367190R" localSheetId="25">'[1]ABSData-VehicleSales'!#REF!,'[1]ABSData-VehicleSales'!#REF!</definedName>
    <definedName name="A367190R" localSheetId="30">'[1]ABSData-VehicleSales'!#REF!,'[1]ABSData-VehicleSales'!#REF!</definedName>
    <definedName name="A367190R" localSheetId="31">'[1]ABSData-VehicleSales'!#REF!,'[1]ABSData-VehicleSales'!#REF!</definedName>
    <definedName name="A367190R" localSheetId="32">'[1]ABSData-VehicleSales'!#REF!,'[1]ABSData-VehicleSales'!#REF!</definedName>
    <definedName name="A367190R" localSheetId="39">'[1]ABSData-VehicleSales'!#REF!,'[1]ABSData-VehicleSales'!#REF!</definedName>
    <definedName name="A367190R" localSheetId="43">'[1]ABSData-VehicleSales'!#REF!,'[1]ABSData-VehicleSales'!#REF!</definedName>
    <definedName name="A367190R" localSheetId="24">'[1]ABSData-VehicleSales'!#REF!,'[1]ABSData-VehicleSales'!#REF!</definedName>
    <definedName name="A367190R">'[1]ABSData-VehicleSales'!#REF!,'[1]ABSData-VehicleSales'!#REF!</definedName>
    <definedName name="A367190R_Data" localSheetId="39">'[1]ABSData-VehicleSales'!#REF!</definedName>
    <definedName name="A367190R_Data" localSheetId="43">'[1]ABSData-VehicleSales'!#REF!</definedName>
    <definedName name="A367190R_Data">'[1]ABSData-VehicleSales'!#REF!</definedName>
    <definedName name="A367190R_Latest" localSheetId="39">'[1]ABSData-VehicleSales'!#REF!</definedName>
    <definedName name="A367190R_Latest" localSheetId="43">'[1]ABSData-VehicleSales'!#REF!</definedName>
    <definedName name="A367190R_Latest">'[1]ABSData-VehicleSales'!#REF!</definedName>
    <definedName name="A367191T" localSheetId="25">'[1]ABSData-VehicleSales'!#REF!,'[1]ABSData-VehicleSales'!#REF!</definedName>
    <definedName name="A367191T" localSheetId="30">'[1]ABSData-VehicleSales'!#REF!,'[1]ABSData-VehicleSales'!#REF!</definedName>
    <definedName name="A367191T" localSheetId="31">'[1]ABSData-VehicleSales'!#REF!,'[1]ABSData-VehicleSales'!#REF!</definedName>
    <definedName name="A367191T" localSheetId="32">'[1]ABSData-VehicleSales'!#REF!,'[1]ABSData-VehicleSales'!#REF!</definedName>
    <definedName name="A367191T" localSheetId="39">'[1]ABSData-VehicleSales'!#REF!,'[1]ABSData-VehicleSales'!#REF!</definedName>
    <definedName name="A367191T" localSheetId="43">'[1]ABSData-VehicleSales'!#REF!,'[1]ABSData-VehicleSales'!#REF!</definedName>
    <definedName name="A367191T" localSheetId="24">'[1]ABSData-VehicleSales'!#REF!,'[1]ABSData-VehicleSales'!#REF!</definedName>
    <definedName name="A367191T">'[1]ABSData-VehicleSales'!#REF!,'[1]ABSData-VehicleSales'!#REF!</definedName>
    <definedName name="A367191T_Data" localSheetId="39">'[1]ABSData-VehicleSales'!#REF!</definedName>
    <definedName name="A367191T_Data" localSheetId="43">'[1]ABSData-VehicleSales'!#REF!</definedName>
    <definedName name="A367191T_Data">'[1]ABSData-VehicleSales'!#REF!</definedName>
    <definedName name="A367191T_Latest" localSheetId="39">'[1]ABSData-VehicleSales'!#REF!</definedName>
    <definedName name="A367191T_Latest" localSheetId="43">'[1]ABSData-VehicleSales'!#REF!</definedName>
    <definedName name="A367191T_Latest">'[1]ABSData-VehicleSales'!#REF!</definedName>
    <definedName name="A367194X" localSheetId="25">'[1]ABSData-VehicleSales'!#REF!,'[1]ABSData-VehicleSales'!#REF!</definedName>
    <definedName name="A367194X" localSheetId="30">'[1]ABSData-VehicleSales'!#REF!,'[1]ABSData-VehicleSales'!#REF!</definedName>
    <definedName name="A367194X" localSheetId="31">'[1]ABSData-VehicleSales'!#REF!,'[1]ABSData-VehicleSales'!#REF!</definedName>
    <definedName name="A367194X" localSheetId="32">'[1]ABSData-VehicleSales'!#REF!,'[1]ABSData-VehicleSales'!#REF!</definedName>
    <definedName name="A367194X" localSheetId="39">'[1]ABSData-VehicleSales'!#REF!,'[1]ABSData-VehicleSales'!#REF!</definedName>
    <definedName name="A367194X" localSheetId="43">'[1]ABSData-VehicleSales'!#REF!,'[1]ABSData-VehicleSales'!#REF!</definedName>
    <definedName name="A367194X" localSheetId="24">'[1]ABSData-VehicleSales'!#REF!,'[1]ABSData-VehicleSales'!#REF!</definedName>
    <definedName name="A367194X">'[1]ABSData-VehicleSales'!#REF!,'[1]ABSData-VehicleSales'!#REF!</definedName>
    <definedName name="A367194X_Data" localSheetId="39">'[1]ABSData-VehicleSales'!#REF!</definedName>
    <definedName name="A367194X_Data" localSheetId="43">'[1]ABSData-VehicleSales'!#REF!</definedName>
    <definedName name="A367194X_Data">'[1]ABSData-VehicleSales'!#REF!</definedName>
    <definedName name="A367194X_Latest" localSheetId="39">'[1]ABSData-VehicleSales'!#REF!</definedName>
    <definedName name="A367194X_Latest" localSheetId="43">'[1]ABSData-VehicleSales'!#REF!</definedName>
    <definedName name="A367194X_Latest">'[1]ABSData-VehicleSales'!#REF!</definedName>
    <definedName name="A367195A" localSheetId="25">'[1]ABSData-VehicleSales'!#REF!,'[1]ABSData-VehicleSales'!#REF!</definedName>
    <definedName name="A367195A" localSheetId="30">'[1]ABSData-VehicleSales'!#REF!,'[1]ABSData-VehicleSales'!#REF!</definedName>
    <definedName name="A367195A" localSheetId="31">'[1]ABSData-VehicleSales'!#REF!,'[1]ABSData-VehicleSales'!#REF!</definedName>
    <definedName name="A367195A" localSheetId="32">'[1]ABSData-VehicleSales'!#REF!,'[1]ABSData-VehicleSales'!#REF!</definedName>
    <definedName name="A367195A" localSheetId="39">'[1]ABSData-VehicleSales'!#REF!,'[1]ABSData-VehicleSales'!#REF!</definedName>
    <definedName name="A367195A" localSheetId="43">'[1]ABSData-VehicleSales'!#REF!,'[1]ABSData-VehicleSales'!#REF!</definedName>
    <definedName name="A367195A" localSheetId="24">'[1]ABSData-VehicleSales'!#REF!,'[1]ABSData-VehicleSales'!#REF!</definedName>
    <definedName name="A367195A">'[1]ABSData-VehicleSales'!#REF!,'[1]ABSData-VehicleSales'!#REF!</definedName>
    <definedName name="A367195A_Data" localSheetId="39">'[1]ABSData-VehicleSales'!#REF!</definedName>
    <definedName name="A367195A_Data" localSheetId="43">'[1]ABSData-VehicleSales'!#REF!</definedName>
    <definedName name="A367195A_Data">'[1]ABSData-VehicleSales'!#REF!</definedName>
    <definedName name="A367195A_Latest" localSheetId="39">'[1]ABSData-VehicleSales'!#REF!</definedName>
    <definedName name="A367195A_Latest" localSheetId="43">'[1]ABSData-VehicleSales'!#REF!</definedName>
    <definedName name="A367195A_Latest">'[1]ABSData-VehicleSales'!#REF!</definedName>
    <definedName name="A367196C" localSheetId="25">'[1]ABSData-VehicleSales'!#REF!,'[1]ABSData-VehicleSales'!#REF!</definedName>
    <definedName name="A367196C" localSheetId="30">'[1]ABSData-VehicleSales'!#REF!,'[1]ABSData-VehicleSales'!#REF!</definedName>
    <definedName name="A367196C" localSheetId="31">'[1]ABSData-VehicleSales'!#REF!,'[1]ABSData-VehicleSales'!#REF!</definedName>
    <definedName name="A367196C" localSheetId="32">'[1]ABSData-VehicleSales'!#REF!,'[1]ABSData-VehicleSales'!#REF!</definedName>
    <definedName name="A367196C" localSheetId="39">'[1]ABSData-VehicleSales'!#REF!,'[1]ABSData-VehicleSales'!#REF!</definedName>
    <definedName name="A367196C" localSheetId="43">'[1]ABSData-VehicleSales'!#REF!,'[1]ABSData-VehicleSales'!#REF!</definedName>
    <definedName name="A367196C" localSheetId="24">'[1]ABSData-VehicleSales'!#REF!,'[1]ABSData-VehicleSales'!#REF!</definedName>
    <definedName name="A367196C">'[1]ABSData-VehicleSales'!#REF!,'[1]ABSData-VehicleSales'!#REF!</definedName>
    <definedName name="A367196C_Data" localSheetId="39">'[1]ABSData-VehicleSales'!#REF!</definedName>
    <definedName name="A367196C_Data" localSheetId="43">'[1]ABSData-VehicleSales'!#REF!</definedName>
    <definedName name="A367196C_Data">'[1]ABSData-VehicleSales'!#REF!</definedName>
    <definedName name="A367196C_Latest" localSheetId="39">'[1]ABSData-VehicleSales'!#REF!</definedName>
    <definedName name="A367196C_Latest" localSheetId="43">'[1]ABSData-VehicleSales'!#REF!</definedName>
    <definedName name="A367196C_Latest">'[1]ABSData-VehicleSales'!#REF!</definedName>
    <definedName name="A367199K" localSheetId="25">'[1]ABSData-VehicleSales'!#REF!,'[1]ABSData-VehicleSales'!#REF!</definedName>
    <definedName name="A367199K" localSheetId="30">'[1]ABSData-VehicleSales'!#REF!,'[1]ABSData-VehicleSales'!#REF!</definedName>
    <definedName name="A367199K" localSheetId="31">'[1]ABSData-VehicleSales'!#REF!,'[1]ABSData-VehicleSales'!#REF!</definedName>
    <definedName name="A367199K" localSheetId="32">'[1]ABSData-VehicleSales'!#REF!,'[1]ABSData-VehicleSales'!#REF!</definedName>
    <definedName name="A367199K" localSheetId="39">'[1]ABSData-VehicleSales'!#REF!,'[1]ABSData-VehicleSales'!#REF!</definedName>
    <definedName name="A367199K" localSheetId="43">'[1]ABSData-VehicleSales'!#REF!,'[1]ABSData-VehicleSales'!#REF!</definedName>
    <definedName name="A367199K" localSheetId="24">'[1]ABSData-VehicleSales'!#REF!,'[1]ABSData-VehicleSales'!#REF!</definedName>
    <definedName name="A367199K">'[1]ABSData-VehicleSales'!#REF!,'[1]ABSData-VehicleSales'!#REF!</definedName>
    <definedName name="A367199K_Data" localSheetId="39">'[1]ABSData-VehicleSales'!#REF!</definedName>
    <definedName name="A367199K_Data" localSheetId="43">'[1]ABSData-VehicleSales'!#REF!</definedName>
    <definedName name="A367199K_Data">'[1]ABSData-VehicleSales'!#REF!</definedName>
    <definedName name="A367199K_Latest" localSheetId="39">'[1]ABSData-VehicleSales'!#REF!</definedName>
    <definedName name="A367199K_Latest" localSheetId="43">'[1]ABSData-VehicleSales'!#REF!</definedName>
    <definedName name="A367199K_Latest">'[1]ABSData-VehicleSales'!#REF!</definedName>
    <definedName name="A367200J" localSheetId="25">'[1]ABSData-VehicleSales'!#REF!,'[1]ABSData-VehicleSales'!#REF!</definedName>
    <definedName name="A367200J" localSheetId="30">'[1]ABSData-VehicleSales'!#REF!,'[1]ABSData-VehicleSales'!#REF!</definedName>
    <definedName name="A367200J" localSheetId="31">'[1]ABSData-VehicleSales'!#REF!,'[1]ABSData-VehicleSales'!#REF!</definedName>
    <definedName name="A367200J" localSheetId="32">'[1]ABSData-VehicleSales'!#REF!,'[1]ABSData-VehicleSales'!#REF!</definedName>
    <definedName name="A367200J" localSheetId="39">'[1]ABSData-VehicleSales'!#REF!,'[1]ABSData-VehicleSales'!#REF!</definedName>
    <definedName name="A367200J" localSheetId="43">'[1]ABSData-VehicleSales'!#REF!,'[1]ABSData-VehicleSales'!#REF!</definedName>
    <definedName name="A367200J" localSheetId="24">'[1]ABSData-VehicleSales'!#REF!,'[1]ABSData-VehicleSales'!#REF!</definedName>
    <definedName name="A367200J">'[1]ABSData-VehicleSales'!#REF!,'[1]ABSData-VehicleSales'!#REF!</definedName>
    <definedName name="A367200J_Data" localSheetId="39">'[1]ABSData-VehicleSales'!#REF!</definedName>
    <definedName name="A367200J_Data" localSheetId="43">'[1]ABSData-VehicleSales'!#REF!</definedName>
    <definedName name="A367200J_Data">'[1]ABSData-VehicleSales'!#REF!</definedName>
    <definedName name="A367200J_Latest" localSheetId="39">'[1]ABSData-VehicleSales'!#REF!</definedName>
    <definedName name="A367200J_Latest" localSheetId="43">'[1]ABSData-VehicleSales'!#REF!</definedName>
    <definedName name="A367200J_Latest">'[1]ABSData-VehicleSales'!#REF!</definedName>
    <definedName name="A367201K" localSheetId="25">'[1]ABSData-VehicleSales'!#REF!,'[1]ABSData-VehicleSales'!#REF!</definedName>
    <definedName name="A367201K" localSheetId="30">'[1]ABSData-VehicleSales'!#REF!,'[1]ABSData-VehicleSales'!#REF!</definedName>
    <definedName name="A367201K" localSheetId="31">'[1]ABSData-VehicleSales'!#REF!,'[1]ABSData-VehicleSales'!#REF!</definedName>
    <definedName name="A367201K" localSheetId="32">'[1]ABSData-VehicleSales'!#REF!,'[1]ABSData-VehicleSales'!#REF!</definedName>
    <definedName name="A367201K" localSheetId="39">'[1]ABSData-VehicleSales'!#REF!,'[1]ABSData-VehicleSales'!#REF!</definedName>
    <definedName name="A367201K" localSheetId="43">'[1]ABSData-VehicleSales'!#REF!,'[1]ABSData-VehicleSales'!#REF!</definedName>
    <definedName name="A367201K" localSheetId="24">'[1]ABSData-VehicleSales'!#REF!,'[1]ABSData-VehicleSales'!#REF!</definedName>
    <definedName name="A367201K">'[1]ABSData-VehicleSales'!#REF!,'[1]ABSData-VehicleSales'!#REF!</definedName>
    <definedName name="A367201K_Data" localSheetId="39">'[1]ABSData-VehicleSales'!#REF!</definedName>
    <definedName name="A367201K_Data" localSheetId="43">'[1]ABSData-VehicleSales'!#REF!</definedName>
    <definedName name="A367201K_Data">'[1]ABSData-VehicleSales'!#REF!</definedName>
    <definedName name="A367201K_Latest" localSheetId="39">'[1]ABSData-VehicleSales'!#REF!</definedName>
    <definedName name="A367201K_Latest" localSheetId="43">'[1]ABSData-VehicleSales'!#REF!</definedName>
    <definedName name="A367201K_Latest">'[1]ABSData-VehicleSales'!#REF!</definedName>
    <definedName name="A367204T" localSheetId="25">'[1]ABSData-VehicleSales'!#REF!,'[1]ABSData-VehicleSales'!#REF!</definedName>
    <definedName name="A367204T" localSheetId="30">'[1]ABSData-VehicleSales'!#REF!,'[1]ABSData-VehicleSales'!#REF!</definedName>
    <definedName name="A367204T" localSheetId="31">'[1]ABSData-VehicleSales'!#REF!,'[1]ABSData-VehicleSales'!#REF!</definedName>
    <definedName name="A367204T" localSheetId="32">'[1]ABSData-VehicleSales'!#REF!,'[1]ABSData-VehicleSales'!#REF!</definedName>
    <definedName name="A367204T" localSheetId="39">'[1]ABSData-VehicleSales'!#REF!,'[1]ABSData-VehicleSales'!#REF!</definedName>
    <definedName name="A367204T" localSheetId="43">'[1]ABSData-VehicleSales'!#REF!,'[1]ABSData-VehicleSales'!#REF!</definedName>
    <definedName name="A367204T" localSheetId="24">'[1]ABSData-VehicleSales'!#REF!,'[1]ABSData-VehicleSales'!#REF!</definedName>
    <definedName name="A367204T">'[1]ABSData-VehicleSales'!#REF!,'[1]ABSData-VehicleSales'!#REF!</definedName>
    <definedName name="A367204T_Data" localSheetId="39">'[1]ABSData-VehicleSales'!#REF!</definedName>
    <definedName name="A367204T_Data" localSheetId="43">'[1]ABSData-VehicleSales'!#REF!</definedName>
    <definedName name="A367204T_Data">'[1]ABSData-VehicleSales'!#REF!</definedName>
    <definedName name="A367204T_Latest" localSheetId="39">'[1]ABSData-VehicleSales'!#REF!</definedName>
    <definedName name="A367204T_Latest" localSheetId="43">'[1]ABSData-VehicleSales'!#REF!</definedName>
    <definedName name="A367204T_Latest">'[1]ABSData-VehicleSales'!#REF!</definedName>
    <definedName name="A367205V" localSheetId="25">'[1]ABSData-VehicleSales'!#REF!,'[1]ABSData-VehicleSales'!#REF!</definedName>
    <definedName name="A367205V" localSheetId="30">'[1]ABSData-VehicleSales'!#REF!,'[1]ABSData-VehicleSales'!#REF!</definedName>
    <definedName name="A367205V" localSheetId="31">'[1]ABSData-VehicleSales'!#REF!,'[1]ABSData-VehicleSales'!#REF!</definedName>
    <definedName name="A367205V" localSheetId="32">'[1]ABSData-VehicleSales'!#REF!,'[1]ABSData-VehicleSales'!#REF!</definedName>
    <definedName name="A367205V" localSheetId="39">'[1]ABSData-VehicleSales'!#REF!,'[1]ABSData-VehicleSales'!#REF!</definedName>
    <definedName name="A367205V" localSheetId="43">'[1]ABSData-VehicleSales'!#REF!,'[1]ABSData-VehicleSales'!#REF!</definedName>
    <definedName name="A367205V" localSheetId="24">'[1]ABSData-VehicleSales'!#REF!,'[1]ABSData-VehicleSales'!#REF!</definedName>
    <definedName name="A367205V">'[1]ABSData-VehicleSales'!#REF!,'[1]ABSData-VehicleSales'!#REF!</definedName>
    <definedName name="A367205V_Data" localSheetId="39">'[1]ABSData-VehicleSales'!#REF!</definedName>
    <definedName name="A367205V_Data" localSheetId="43">'[1]ABSData-VehicleSales'!#REF!</definedName>
    <definedName name="A367205V_Data">'[1]ABSData-VehicleSales'!#REF!</definedName>
    <definedName name="A367205V_Latest" localSheetId="39">'[1]ABSData-VehicleSales'!#REF!</definedName>
    <definedName name="A367205V_Latest" localSheetId="43">'[1]ABSData-VehicleSales'!#REF!</definedName>
    <definedName name="A367205V_Latest">'[1]ABSData-VehicleSales'!#REF!</definedName>
    <definedName name="A367206W" localSheetId="25">'[1]ABSData-VehicleSales'!#REF!,'[1]ABSData-VehicleSales'!#REF!</definedName>
    <definedName name="A367206W" localSheetId="30">'[1]ABSData-VehicleSales'!#REF!,'[1]ABSData-VehicleSales'!#REF!</definedName>
    <definedName name="A367206W" localSheetId="31">'[1]ABSData-VehicleSales'!#REF!,'[1]ABSData-VehicleSales'!#REF!</definedName>
    <definedName name="A367206W" localSheetId="32">'[1]ABSData-VehicleSales'!#REF!,'[1]ABSData-VehicleSales'!#REF!</definedName>
    <definedName name="A367206W" localSheetId="39">'[1]ABSData-VehicleSales'!#REF!,'[1]ABSData-VehicleSales'!#REF!</definedName>
    <definedName name="A367206W" localSheetId="43">'[1]ABSData-VehicleSales'!#REF!,'[1]ABSData-VehicleSales'!#REF!</definedName>
    <definedName name="A367206W" localSheetId="24">'[1]ABSData-VehicleSales'!#REF!,'[1]ABSData-VehicleSales'!#REF!</definedName>
    <definedName name="A367206W">'[1]ABSData-VehicleSales'!#REF!,'[1]ABSData-VehicleSales'!#REF!</definedName>
    <definedName name="A367206W_Data" localSheetId="39">'[1]ABSData-VehicleSales'!#REF!</definedName>
    <definedName name="A367206W_Data" localSheetId="43">'[1]ABSData-VehicleSales'!#REF!</definedName>
    <definedName name="A367206W_Data">'[1]ABSData-VehicleSales'!#REF!</definedName>
    <definedName name="A367206W_Latest" localSheetId="39">'[1]ABSData-VehicleSales'!#REF!</definedName>
    <definedName name="A367206W_Latest" localSheetId="43">'[1]ABSData-VehicleSales'!#REF!</definedName>
    <definedName name="A367206W_Latest">'[1]ABSData-VehicleSales'!#REF!</definedName>
    <definedName name="A367209C" localSheetId="25">'[1]ABSData-VehicleSales'!#REF!,'[1]ABSData-VehicleSales'!#REF!</definedName>
    <definedName name="A367209C" localSheetId="30">'[1]ABSData-VehicleSales'!#REF!,'[1]ABSData-VehicleSales'!#REF!</definedName>
    <definedName name="A367209C" localSheetId="31">'[1]ABSData-VehicleSales'!#REF!,'[1]ABSData-VehicleSales'!#REF!</definedName>
    <definedName name="A367209C" localSheetId="32">'[1]ABSData-VehicleSales'!#REF!,'[1]ABSData-VehicleSales'!#REF!</definedName>
    <definedName name="A367209C" localSheetId="39">'[1]ABSData-VehicleSales'!#REF!,'[1]ABSData-VehicleSales'!#REF!</definedName>
    <definedName name="A367209C" localSheetId="43">'[1]ABSData-VehicleSales'!#REF!,'[1]ABSData-VehicleSales'!#REF!</definedName>
    <definedName name="A367209C" localSheetId="24">'[1]ABSData-VehicleSales'!#REF!,'[1]ABSData-VehicleSales'!#REF!</definedName>
    <definedName name="A367209C">'[1]ABSData-VehicleSales'!#REF!,'[1]ABSData-VehicleSales'!#REF!</definedName>
    <definedName name="A367209C_Data" localSheetId="39">'[1]ABSData-VehicleSales'!#REF!</definedName>
    <definedName name="A367209C_Data" localSheetId="43">'[1]ABSData-VehicleSales'!#REF!</definedName>
    <definedName name="A367209C_Data">'[1]ABSData-VehicleSales'!#REF!</definedName>
    <definedName name="A367209C_Latest" localSheetId="39">'[1]ABSData-VehicleSales'!#REF!</definedName>
    <definedName name="A367209C_Latest" localSheetId="43">'[1]ABSData-VehicleSales'!#REF!</definedName>
    <definedName name="A367209C_Latest">'[1]ABSData-VehicleSales'!#REF!</definedName>
    <definedName name="A367210L" localSheetId="25">'[1]ABSData-VehicleSales'!#REF!,'[1]ABSData-VehicleSales'!#REF!</definedName>
    <definedName name="A367210L" localSheetId="30">'[1]ABSData-VehicleSales'!#REF!,'[1]ABSData-VehicleSales'!#REF!</definedName>
    <definedName name="A367210L" localSheetId="31">'[1]ABSData-VehicleSales'!#REF!,'[1]ABSData-VehicleSales'!#REF!</definedName>
    <definedName name="A367210L" localSheetId="32">'[1]ABSData-VehicleSales'!#REF!,'[1]ABSData-VehicleSales'!#REF!</definedName>
    <definedName name="A367210L" localSheetId="39">'[1]ABSData-VehicleSales'!#REF!,'[1]ABSData-VehicleSales'!#REF!</definedName>
    <definedName name="A367210L" localSheetId="43">'[1]ABSData-VehicleSales'!#REF!,'[1]ABSData-VehicleSales'!#REF!</definedName>
    <definedName name="A367210L" localSheetId="24">'[1]ABSData-VehicleSales'!#REF!,'[1]ABSData-VehicleSales'!#REF!</definedName>
    <definedName name="A367210L">'[1]ABSData-VehicleSales'!#REF!,'[1]ABSData-VehicleSales'!#REF!</definedName>
    <definedName name="A367210L_Data" localSheetId="39">'[1]ABSData-VehicleSales'!#REF!</definedName>
    <definedName name="A367210L_Data" localSheetId="43">'[1]ABSData-VehicleSales'!#REF!</definedName>
    <definedName name="A367210L_Data">'[1]ABSData-VehicleSales'!#REF!</definedName>
    <definedName name="A367210L_Latest" localSheetId="39">'[1]ABSData-VehicleSales'!#REF!</definedName>
    <definedName name="A367210L_Latest" localSheetId="43">'[1]ABSData-VehicleSales'!#REF!</definedName>
    <definedName name="A367210L_Latest">'[1]ABSData-VehicleSales'!#REF!</definedName>
    <definedName name="A367211R" localSheetId="25">'[1]ABSData-VehicleSales'!#REF!,'[1]ABSData-VehicleSales'!#REF!</definedName>
    <definedName name="A367211R" localSheetId="30">'[1]ABSData-VehicleSales'!#REF!,'[1]ABSData-VehicleSales'!#REF!</definedName>
    <definedName name="A367211R" localSheetId="31">'[1]ABSData-VehicleSales'!#REF!,'[1]ABSData-VehicleSales'!#REF!</definedName>
    <definedName name="A367211R" localSheetId="32">'[1]ABSData-VehicleSales'!#REF!,'[1]ABSData-VehicleSales'!#REF!</definedName>
    <definedName name="A367211R" localSheetId="39">'[1]ABSData-VehicleSales'!#REF!,'[1]ABSData-VehicleSales'!#REF!</definedName>
    <definedName name="A367211R" localSheetId="43">'[1]ABSData-VehicleSales'!#REF!,'[1]ABSData-VehicleSales'!#REF!</definedName>
    <definedName name="A367211R" localSheetId="24">'[1]ABSData-VehicleSales'!#REF!,'[1]ABSData-VehicleSales'!#REF!</definedName>
    <definedName name="A367211R">'[1]ABSData-VehicleSales'!#REF!,'[1]ABSData-VehicleSales'!#REF!</definedName>
    <definedName name="A367211R_Data" localSheetId="39">'[1]ABSData-VehicleSales'!#REF!</definedName>
    <definedName name="A367211R_Data" localSheetId="43">'[1]ABSData-VehicleSales'!#REF!</definedName>
    <definedName name="A367211R_Data">'[1]ABSData-VehicleSales'!#REF!</definedName>
    <definedName name="A367211R_Latest" localSheetId="39">'[1]ABSData-VehicleSales'!#REF!</definedName>
    <definedName name="A367211R_Latest" localSheetId="43">'[1]ABSData-VehicleSales'!#REF!</definedName>
    <definedName name="A367211R_Latest">'[1]ABSData-VehicleSales'!#REF!</definedName>
    <definedName name="A367214W" localSheetId="25">'[1]ABSData-VehicleSales'!#REF!,'[1]ABSData-VehicleSales'!#REF!</definedName>
    <definedName name="A367214W" localSheetId="30">'[1]ABSData-VehicleSales'!#REF!,'[1]ABSData-VehicleSales'!#REF!</definedName>
    <definedName name="A367214W" localSheetId="31">'[1]ABSData-VehicleSales'!#REF!,'[1]ABSData-VehicleSales'!#REF!</definedName>
    <definedName name="A367214W" localSheetId="32">'[1]ABSData-VehicleSales'!#REF!,'[1]ABSData-VehicleSales'!#REF!</definedName>
    <definedName name="A367214W" localSheetId="39">'[1]ABSData-VehicleSales'!#REF!,'[1]ABSData-VehicleSales'!#REF!</definedName>
    <definedName name="A367214W" localSheetId="43">'[1]ABSData-VehicleSales'!#REF!,'[1]ABSData-VehicleSales'!#REF!</definedName>
    <definedName name="A367214W" localSheetId="24">'[1]ABSData-VehicleSales'!#REF!,'[1]ABSData-VehicleSales'!#REF!</definedName>
    <definedName name="A367214W">'[1]ABSData-VehicleSales'!#REF!,'[1]ABSData-VehicleSales'!#REF!</definedName>
    <definedName name="A367214W_Data" localSheetId="39">'[1]ABSData-VehicleSales'!#REF!</definedName>
    <definedName name="A367214W_Data" localSheetId="43">'[1]ABSData-VehicleSales'!#REF!</definedName>
    <definedName name="A367214W_Data">'[1]ABSData-VehicleSales'!#REF!</definedName>
    <definedName name="A367214W_Latest" localSheetId="39">'[1]ABSData-VehicleSales'!#REF!</definedName>
    <definedName name="A367214W_Latest" localSheetId="43">'[1]ABSData-VehicleSales'!#REF!</definedName>
    <definedName name="A367214W_Latest">'[1]ABSData-VehicleSales'!#REF!</definedName>
    <definedName name="A367215X" localSheetId="25">'[1]ABSData-VehicleSales'!#REF!,'[1]ABSData-VehicleSales'!#REF!</definedName>
    <definedName name="A367215X" localSheetId="30">'[1]ABSData-VehicleSales'!#REF!,'[1]ABSData-VehicleSales'!#REF!</definedName>
    <definedName name="A367215X" localSheetId="31">'[1]ABSData-VehicleSales'!#REF!,'[1]ABSData-VehicleSales'!#REF!</definedName>
    <definedName name="A367215X" localSheetId="32">'[1]ABSData-VehicleSales'!#REF!,'[1]ABSData-VehicleSales'!#REF!</definedName>
    <definedName name="A367215X" localSheetId="39">'[1]ABSData-VehicleSales'!#REF!,'[1]ABSData-VehicleSales'!#REF!</definedName>
    <definedName name="A367215X" localSheetId="43">'[1]ABSData-VehicleSales'!#REF!,'[1]ABSData-VehicleSales'!#REF!</definedName>
    <definedName name="A367215X" localSheetId="24">'[1]ABSData-VehicleSales'!#REF!,'[1]ABSData-VehicleSales'!#REF!</definedName>
    <definedName name="A367215X">'[1]ABSData-VehicleSales'!#REF!,'[1]ABSData-VehicleSales'!#REF!</definedName>
    <definedName name="A367215X_Data" localSheetId="39">'[1]ABSData-VehicleSales'!#REF!</definedName>
    <definedName name="A367215X_Data" localSheetId="43">'[1]ABSData-VehicleSales'!#REF!</definedName>
    <definedName name="A367215X_Data">'[1]ABSData-VehicleSales'!#REF!</definedName>
    <definedName name="A367215X_Latest" localSheetId="39">'[1]ABSData-VehicleSales'!#REF!</definedName>
    <definedName name="A367215X_Latest" localSheetId="43">'[1]ABSData-VehicleSales'!#REF!</definedName>
    <definedName name="A367215X_Latest">'[1]ABSData-VehicleSales'!#REF!</definedName>
    <definedName name="A367216A" localSheetId="25">'[1]ABSData-VehicleSales'!#REF!,'[1]ABSData-VehicleSales'!#REF!</definedName>
    <definedName name="A367216A" localSheetId="30">'[1]ABSData-VehicleSales'!#REF!,'[1]ABSData-VehicleSales'!#REF!</definedName>
    <definedName name="A367216A" localSheetId="31">'[1]ABSData-VehicleSales'!#REF!,'[1]ABSData-VehicleSales'!#REF!</definedName>
    <definedName name="A367216A" localSheetId="32">'[1]ABSData-VehicleSales'!#REF!,'[1]ABSData-VehicleSales'!#REF!</definedName>
    <definedName name="A367216A" localSheetId="39">'[1]ABSData-VehicleSales'!#REF!,'[1]ABSData-VehicleSales'!#REF!</definedName>
    <definedName name="A367216A" localSheetId="43">'[1]ABSData-VehicleSales'!#REF!,'[1]ABSData-VehicleSales'!#REF!</definedName>
    <definedName name="A367216A" localSheetId="24">'[1]ABSData-VehicleSales'!#REF!,'[1]ABSData-VehicleSales'!#REF!</definedName>
    <definedName name="A367216A">'[1]ABSData-VehicleSales'!#REF!,'[1]ABSData-VehicleSales'!#REF!</definedName>
    <definedName name="A367216A_Data" localSheetId="39">'[1]ABSData-VehicleSales'!#REF!</definedName>
    <definedName name="A367216A_Data" localSheetId="43">'[1]ABSData-VehicleSales'!#REF!</definedName>
    <definedName name="A367216A_Data">'[1]ABSData-VehicleSales'!#REF!</definedName>
    <definedName name="A367216A_Latest" localSheetId="39">'[1]ABSData-VehicleSales'!#REF!</definedName>
    <definedName name="A367216A_Latest" localSheetId="43">'[1]ABSData-VehicleSales'!#REF!</definedName>
    <definedName name="A367216A_Latest">'[1]ABSData-VehicleSales'!#REF!</definedName>
    <definedName name="A367219J" localSheetId="25">'[1]ABSData-VehicleSales'!#REF!,'[1]ABSData-VehicleSales'!#REF!</definedName>
    <definedName name="A367219J" localSheetId="30">'[1]ABSData-VehicleSales'!#REF!,'[1]ABSData-VehicleSales'!#REF!</definedName>
    <definedName name="A367219J" localSheetId="31">'[1]ABSData-VehicleSales'!#REF!,'[1]ABSData-VehicleSales'!#REF!</definedName>
    <definedName name="A367219J" localSheetId="32">'[1]ABSData-VehicleSales'!#REF!,'[1]ABSData-VehicleSales'!#REF!</definedName>
    <definedName name="A367219J" localSheetId="39">'[1]ABSData-VehicleSales'!#REF!,'[1]ABSData-VehicleSales'!#REF!</definedName>
    <definedName name="A367219J" localSheetId="43">'[1]ABSData-VehicleSales'!#REF!,'[1]ABSData-VehicleSales'!#REF!</definedName>
    <definedName name="A367219J" localSheetId="24">'[1]ABSData-VehicleSales'!#REF!,'[1]ABSData-VehicleSales'!#REF!</definedName>
    <definedName name="A367219J">'[1]ABSData-VehicleSales'!#REF!,'[1]ABSData-VehicleSales'!#REF!</definedName>
    <definedName name="A367219J_Data" localSheetId="39">'[1]ABSData-VehicleSales'!#REF!</definedName>
    <definedName name="A367219J_Data" localSheetId="43">'[1]ABSData-VehicleSales'!#REF!</definedName>
    <definedName name="A367219J_Data">'[1]ABSData-VehicleSales'!#REF!</definedName>
    <definedName name="A367219J_Latest" localSheetId="39">'[1]ABSData-VehicleSales'!#REF!</definedName>
    <definedName name="A367219J_Latest" localSheetId="43">'[1]ABSData-VehicleSales'!#REF!</definedName>
    <definedName name="A367219J_Latest">'[1]ABSData-VehicleSales'!#REF!</definedName>
    <definedName name="A367220T" localSheetId="25">'[1]ABSData-VehicleSales'!#REF!,'[1]ABSData-VehicleSales'!#REF!</definedName>
    <definedName name="A367220T" localSheetId="30">'[1]ABSData-VehicleSales'!#REF!,'[1]ABSData-VehicleSales'!#REF!</definedName>
    <definedName name="A367220T" localSheetId="31">'[1]ABSData-VehicleSales'!#REF!,'[1]ABSData-VehicleSales'!#REF!</definedName>
    <definedName name="A367220T" localSheetId="32">'[1]ABSData-VehicleSales'!#REF!,'[1]ABSData-VehicleSales'!#REF!</definedName>
    <definedName name="A367220T" localSheetId="39">'[1]ABSData-VehicleSales'!#REF!,'[1]ABSData-VehicleSales'!#REF!</definedName>
    <definedName name="A367220T" localSheetId="43">'[1]ABSData-VehicleSales'!#REF!,'[1]ABSData-VehicleSales'!#REF!</definedName>
    <definedName name="A367220T" localSheetId="24">'[1]ABSData-VehicleSales'!#REF!,'[1]ABSData-VehicleSales'!#REF!</definedName>
    <definedName name="A367220T">'[1]ABSData-VehicleSales'!#REF!,'[1]ABSData-VehicleSales'!#REF!</definedName>
    <definedName name="A367220T_Data" localSheetId="39">'[1]ABSData-VehicleSales'!#REF!</definedName>
    <definedName name="A367220T_Data" localSheetId="43">'[1]ABSData-VehicleSales'!#REF!</definedName>
    <definedName name="A367220T_Data">'[1]ABSData-VehicleSales'!#REF!</definedName>
    <definedName name="A367220T_Latest" localSheetId="39">'[1]ABSData-VehicleSales'!#REF!</definedName>
    <definedName name="A367220T_Latest" localSheetId="43">'[1]ABSData-VehicleSales'!#REF!</definedName>
    <definedName name="A367220T_Latest">'[1]ABSData-VehicleSales'!#REF!</definedName>
    <definedName name="A367221V" localSheetId="25">'[1]ABSData-VehicleSales'!#REF!,'[1]ABSData-VehicleSales'!#REF!</definedName>
    <definedName name="A367221V" localSheetId="30">'[1]ABSData-VehicleSales'!#REF!,'[1]ABSData-VehicleSales'!#REF!</definedName>
    <definedName name="A367221V" localSheetId="31">'[1]ABSData-VehicleSales'!#REF!,'[1]ABSData-VehicleSales'!#REF!</definedName>
    <definedName name="A367221V" localSheetId="32">'[1]ABSData-VehicleSales'!#REF!,'[1]ABSData-VehicleSales'!#REF!</definedName>
    <definedName name="A367221V" localSheetId="39">'[1]ABSData-VehicleSales'!#REF!,'[1]ABSData-VehicleSales'!#REF!</definedName>
    <definedName name="A367221V" localSheetId="43">'[1]ABSData-VehicleSales'!#REF!,'[1]ABSData-VehicleSales'!#REF!</definedName>
    <definedName name="A367221V" localSheetId="24">'[1]ABSData-VehicleSales'!#REF!,'[1]ABSData-VehicleSales'!#REF!</definedName>
    <definedName name="A367221V">'[1]ABSData-VehicleSales'!#REF!,'[1]ABSData-VehicleSales'!#REF!</definedName>
    <definedName name="A367221V_Data" localSheetId="39">'[1]ABSData-VehicleSales'!#REF!</definedName>
    <definedName name="A367221V_Data" localSheetId="43">'[1]ABSData-VehicleSales'!#REF!</definedName>
    <definedName name="A367221V_Data">'[1]ABSData-VehicleSales'!#REF!</definedName>
    <definedName name="A367221V_Latest" localSheetId="39">'[1]ABSData-VehicleSales'!#REF!</definedName>
    <definedName name="A367221V_Latest" localSheetId="43">'[1]ABSData-VehicleSales'!#REF!</definedName>
    <definedName name="A367221V_Latest">'[1]ABSData-VehicleSales'!#REF!</definedName>
    <definedName name="A367224A" localSheetId="25">'[1]ABSData-VehicleSales'!#REF!,'[1]ABSData-VehicleSales'!#REF!</definedName>
    <definedName name="A367224A" localSheetId="30">'[1]ABSData-VehicleSales'!#REF!,'[1]ABSData-VehicleSales'!#REF!</definedName>
    <definedName name="A367224A" localSheetId="31">'[1]ABSData-VehicleSales'!#REF!,'[1]ABSData-VehicleSales'!#REF!</definedName>
    <definedName name="A367224A" localSheetId="32">'[1]ABSData-VehicleSales'!#REF!,'[1]ABSData-VehicleSales'!#REF!</definedName>
    <definedName name="A367224A" localSheetId="39">'[1]ABSData-VehicleSales'!#REF!,'[1]ABSData-VehicleSales'!#REF!</definedName>
    <definedName name="A367224A" localSheetId="43">'[1]ABSData-VehicleSales'!#REF!,'[1]ABSData-VehicleSales'!#REF!</definedName>
    <definedName name="A367224A" localSheetId="24">'[1]ABSData-VehicleSales'!#REF!,'[1]ABSData-VehicleSales'!#REF!</definedName>
    <definedName name="A367224A">'[1]ABSData-VehicleSales'!#REF!,'[1]ABSData-VehicleSales'!#REF!</definedName>
    <definedName name="A367224A_Data" localSheetId="39">'[1]ABSData-VehicleSales'!#REF!</definedName>
    <definedName name="A367224A_Data" localSheetId="43">'[1]ABSData-VehicleSales'!#REF!</definedName>
    <definedName name="A367224A_Data">'[1]ABSData-VehicleSales'!#REF!</definedName>
    <definedName name="A367224A_Latest" localSheetId="39">'[1]ABSData-VehicleSales'!#REF!</definedName>
    <definedName name="A367224A_Latest" localSheetId="43">'[1]ABSData-VehicleSales'!#REF!</definedName>
    <definedName name="A367224A_Latest">'[1]ABSData-VehicleSales'!#REF!</definedName>
    <definedName name="A367225C" localSheetId="25">'[1]ABSData-VehicleSales'!#REF!,'[1]ABSData-VehicleSales'!#REF!</definedName>
    <definedName name="A367225C" localSheetId="30">'[1]ABSData-VehicleSales'!#REF!,'[1]ABSData-VehicleSales'!#REF!</definedName>
    <definedName name="A367225C" localSheetId="31">'[1]ABSData-VehicleSales'!#REF!,'[1]ABSData-VehicleSales'!#REF!</definedName>
    <definedName name="A367225C" localSheetId="32">'[1]ABSData-VehicleSales'!#REF!,'[1]ABSData-VehicleSales'!#REF!</definedName>
    <definedName name="A367225C" localSheetId="39">'[1]ABSData-VehicleSales'!#REF!,'[1]ABSData-VehicleSales'!#REF!</definedName>
    <definedName name="A367225C" localSheetId="43">'[1]ABSData-VehicleSales'!#REF!,'[1]ABSData-VehicleSales'!#REF!</definedName>
    <definedName name="A367225C" localSheetId="24">'[1]ABSData-VehicleSales'!#REF!,'[1]ABSData-VehicleSales'!#REF!</definedName>
    <definedName name="A367225C">'[1]ABSData-VehicleSales'!#REF!,'[1]ABSData-VehicleSales'!#REF!</definedName>
    <definedName name="A367225C_Data" localSheetId="39">'[1]ABSData-VehicleSales'!#REF!</definedName>
    <definedName name="A367225C_Data" localSheetId="43">'[1]ABSData-VehicleSales'!#REF!</definedName>
    <definedName name="A367225C_Data">'[1]ABSData-VehicleSales'!#REF!</definedName>
    <definedName name="A367225C_Latest" localSheetId="39">'[1]ABSData-VehicleSales'!#REF!</definedName>
    <definedName name="A367225C_Latest" localSheetId="43">'[1]ABSData-VehicleSales'!#REF!</definedName>
    <definedName name="A367225C_Latest">'[1]ABSData-VehicleSales'!#REF!</definedName>
    <definedName name="A367226F" localSheetId="25">'[1]ABSData-VehicleSales'!#REF!,'[1]ABSData-VehicleSales'!#REF!</definedName>
    <definedName name="A367226F" localSheetId="30">'[1]ABSData-VehicleSales'!#REF!,'[1]ABSData-VehicleSales'!#REF!</definedName>
    <definedName name="A367226F" localSheetId="31">'[1]ABSData-VehicleSales'!#REF!,'[1]ABSData-VehicleSales'!#REF!</definedName>
    <definedName name="A367226F" localSheetId="32">'[1]ABSData-VehicleSales'!#REF!,'[1]ABSData-VehicleSales'!#REF!</definedName>
    <definedName name="A367226F" localSheetId="39">'[1]ABSData-VehicleSales'!#REF!,'[1]ABSData-VehicleSales'!#REF!</definedName>
    <definedName name="A367226F" localSheetId="43">'[1]ABSData-VehicleSales'!#REF!,'[1]ABSData-VehicleSales'!#REF!</definedName>
    <definedName name="A367226F" localSheetId="24">'[1]ABSData-VehicleSales'!#REF!,'[1]ABSData-VehicleSales'!#REF!</definedName>
    <definedName name="A367226F">'[1]ABSData-VehicleSales'!#REF!,'[1]ABSData-VehicleSales'!#REF!</definedName>
    <definedName name="A367226F_Data" localSheetId="39">'[1]ABSData-VehicleSales'!#REF!</definedName>
    <definedName name="A367226F_Data" localSheetId="43">'[1]ABSData-VehicleSales'!#REF!</definedName>
    <definedName name="A367226F_Data">'[1]ABSData-VehicleSales'!#REF!</definedName>
    <definedName name="A367226F_Latest" localSheetId="39">'[1]ABSData-VehicleSales'!#REF!</definedName>
    <definedName name="A367226F_Latest" localSheetId="43">'[1]ABSData-VehicleSales'!#REF!</definedName>
    <definedName name="A367226F_Latest">'[1]ABSData-VehicleSales'!#REF!</definedName>
    <definedName name="A367229L" localSheetId="25">'[1]ABSData-VehicleSales'!#REF!,'[1]ABSData-VehicleSales'!#REF!</definedName>
    <definedName name="A367229L" localSheetId="30">'[1]ABSData-VehicleSales'!#REF!,'[1]ABSData-VehicleSales'!#REF!</definedName>
    <definedName name="A367229L" localSheetId="31">'[1]ABSData-VehicleSales'!#REF!,'[1]ABSData-VehicleSales'!#REF!</definedName>
    <definedName name="A367229L" localSheetId="32">'[1]ABSData-VehicleSales'!#REF!,'[1]ABSData-VehicleSales'!#REF!</definedName>
    <definedName name="A367229L" localSheetId="39">'[1]ABSData-VehicleSales'!#REF!,'[1]ABSData-VehicleSales'!#REF!</definedName>
    <definedName name="A367229L" localSheetId="43">'[1]ABSData-VehicleSales'!#REF!,'[1]ABSData-VehicleSales'!#REF!</definedName>
    <definedName name="A367229L" localSheetId="24">'[1]ABSData-VehicleSales'!#REF!,'[1]ABSData-VehicleSales'!#REF!</definedName>
    <definedName name="A367229L">'[1]ABSData-VehicleSales'!#REF!,'[1]ABSData-VehicleSales'!#REF!</definedName>
    <definedName name="A367229L_Data" localSheetId="39">'[1]ABSData-VehicleSales'!#REF!</definedName>
    <definedName name="A367229L_Data" localSheetId="43">'[1]ABSData-VehicleSales'!#REF!</definedName>
    <definedName name="A367229L_Data">'[1]ABSData-VehicleSales'!#REF!</definedName>
    <definedName name="A367229L_Latest" localSheetId="39">'[1]ABSData-VehicleSales'!#REF!</definedName>
    <definedName name="A367229L_Latest" localSheetId="43">'[1]ABSData-VehicleSales'!#REF!</definedName>
    <definedName name="A367229L_Latest">'[1]ABSData-VehicleSales'!#REF!</definedName>
    <definedName name="A367230W" localSheetId="25">'[1]ABSData-VehicleSales'!#REF!,'[1]ABSData-VehicleSales'!#REF!</definedName>
    <definedName name="A367230W" localSheetId="30">'[1]ABSData-VehicleSales'!#REF!,'[1]ABSData-VehicleSales'!#REF!</definedName>
    <definedName name="A367230W" localSheetId="31">'[1]ABSData-VehicleSales'!#REF!,'[1]ABSData-VehicleSales'!#REF!</definedName>
    <definedName name="A367230W" localSheetId="32">'[1]ABSData-VehicleSales'!#REF!,'[1]ABSData-VehicleSales'!#REF!</definedName>
    <definedName name="A367230W" localSheetId="39">'[1]ABSData-VehicleSales'!#REF!,'[1]ABSData-VehicleSales'!#REF!</definedName>
    <definedName name="A367230W" localSheetId="43">'[1]ABSData-VehicleSales'!#REF!,'[1]ABSData-VehicleSales'!#REF!</definedName>
    <definedName name="A367230W" localSheetId="24">'[1]ABSData-VehicleSales'!#REF!,'[1]ABSData-VehicleSales'!#REF!</definedName>
    <definedName name="A367230W">'[1]ABSData-VehicleSales'!#REF!,'[1]ABSData-VehicleSales'!#REF!</definedName>
    <definedName name="A367230W_Data" localSheetId="39">'[1]ABSData-VehicleSales'!#REF!</definedName>
    <definedName name="A367230W_Data" localSheetId="43">'[1]ABSData-VehicleSales'!#REF!</definedName>
    <definedName name="A367230W_Data">'[1]ABSData-VehicleSales'!#REF!</definedName>
    <definedName name="A367230W_Latest" localSheetId="39">'[1]ABSData-VehicleSales'!#REF!</definedName>
    <definedName name="A367230W_Latest" localSheetId="43">'[1]ABSData-VehicleSales'!#REF!</definedName>
    <definedName name="A367230W_Latest">'[1]ABSData-VehicleSales'!#REF!</definedName>
    <definedName name="A367231X" localSheetId="25">'[1]ABSData-VehicleSales'!#REF!,'[1]ABSData-VehicleSales'!#REF!</definedName>
    <definedName name="A367231X" localSheetId="30">'[1]ABSData-VehicleSales'!#REF!,'[1]ABSData-VehicleSales'!#REF!</definedName>
    <definedName name="A367231X" localSheetId="31">'[1]ABSData-VehicleSales'!#REF!,'[1]ABSData-VehicleSales'!#REF!</definedName>
    <definedName name="A367231X" localSheetId="32">'[1]ABSData-VehicleSales'!#REF!,'[1]ABSData-VehicleSales'!#REF!</definedName>
    <definedName name="A367231X" localSheetId="39">'[1]ABSData-VehicleSales'!#REF!,'[1]ABSData-VehicleSales'!#REF!</definedName>
    <definedName name="A367231X" localSheetId="43">'[1]ABSData-VehicleSales'!#REF!,'[1]ABSData-VehicleSales'!#REF!</definedName>
    <definedName name="A367231X" localSheetId="24">'[1]ABSData-VehicleSales'!#REF!,'[1]ABSData-VehicleSales'!#REF!</definedName>
    <definedName name="A367231X">'[1]ABSData-VehicleSales'!#REF!,'[1]ABSData-VehicleSales'!#REF!</definedName>
    <definedName name="A367231X_Data" localSheetId="39">'[1]ABSData-VehicleSales'!#REF!</definedName>
    <definedName name="A367231X_Data" localSheetId="43">'[1]ABSData-VehicleSales'!#REF!</definedName>
    <definedName name="A367231X_Data">'[1]ABSData-VehicleSales'!#REF!</definedName>
    <definedName name="A367231X_Latest" localSheetId="39">'[1]ABSData-VehicleSales'!#REF!</definedName>
    <definedName name="A367231X_Latest" localSheetId="43">'[1]ABSData-VehicleSales'!#REF!</definedName>
    <definedName name="A367231X_Latest">'[1]ABSData-VehicleSales'!#REF!</definedName>
    <definedName name="A367234F">'[1]ABSData-VehicleSales'!$C$1:$C$10,'[1]ABSData-VehicleSales'!$C$11:$C$150</definedName>
    <definedName name="A367234F_Data" localSheetId="39">#REF!</definedName>
    <definedName name="A367234F_Data" localSheetId="43">#REF!</definedName>
    <definedName name="A367234F_Data">#REF!</definedName>
    <definedName name="A367234F_Latest" localSheetId="39">#REF!</definedName>
    <definedName name="A367234F_Latest" localSheetId="43">#REF!</definedName>
    <definedName name="A367234F_Latest">#REF!</definedName>
    <definedName name="A367235J" localSheetId="25">'[1]ABSData-VehicleSales'!#REF!,'[1]ABSData-VehicleSales'!#REF!</definedName>
    <definedName name="A367235J" localSheetId="30">'[1]ABSData-VehicleSales'!#REF!,'[1]ABSData-VehicleSales'!#REF!</definedName>
    <definedName name="A367235J" localSheetId="31">'[1]ABSData-VehicleSales'!#REF!,'[1]ABSData-VehicleSales'!#REF!</definedName>
    <definedName name="A367235J" localSheetId="32">'[1]ABSData-VehicleSales'!#REF!,'[1]ABSData-VehicleSales'!#REF!</definedName>
    <definedName name="A367235J" localSheetId="39">'[1]ABSData-VehicleSales'!#REF!,'[1]ABSData-VehicleSales'!#REF!</definedName>
    <definedName name="A367235J" localSheetId="43">'[1]ABSData-VehicleSales'!#REF!,'[1]ABSData-VehicleSales'!#REF!</definedName>
    <definedName name="A367235J" localSheetId="24">'[1]ABSData-VehicleSales'!#REF!,'[1]ABSData-VehicleSales'!#REF!</definedName>
    <definedName name="A367235J">'[1]ABSData-VehicleSales'!#REF!,'[1]ABSData-VehicleSales'!#REF!</definedName>
    <definedName name="A367235J_Data" localSheetId="39">'[1]ABSData-VehicleSales'!#REF!</definedName>
    <definedName name="A367235J_Data" localSheetId="43">'[1]ABSData-VehicleSales'!#REF!</definedName>
    <definedName name="A367235J_Data">'[1]ABSData-VehicleSales'!#REF!</definedName>
    <definedName name="A367235J_Latest" localSheetId="39">'[1]ABSData-VehicleSales'!#REF!</definedName>
    <definedName name="A367235J_Latest" localSheetId="43">'[1]ABSData-VehicleSales'!#REF!</definedName>
    <definedName name="A367235J_Latest">'[1]ABSData-VehicleSales'!#REF!</definedName>
    <definedName name="A367236K" localSheetId="25">'[1]ABSData-VehicleSales'!#REF!,'[1]ABSData-VehicleSales'!#REF!</definedName>
    <definedName name="A367236K" localSheetId="30">'[1]ABSData-VehicleSales'!#REF!,'[1]ABSData-VehicleSales'!#REF!</definedName>
    <definedName name="A367236K" localSheetId="31">'[1]ABSData-VehicleSales'!#REF!,'[1]ABSData-VehicleSales'!#REF!</definedName>
    <definedName name="A367236K" localSheetId="32">'[1]ABSData-VehicleSales'!#REF!,'[1]ABSData-VehicleSales'!#REF!</definedName>
    <definedName name="A367236K" localSheetId="39">'[1]ABSData-VehicleSales'!#REF!,'[1]ABSData-VehicleSales'!#REF!</definedName>
    <definedName name="A367236K" localSheetId="43">'[1]ABSData-VehicleSales'!#REF!,'[1]ABSData-VehicleSales'!#REF!</definedName>
    <definedName name="A367236K" localSheetId="24">'[1]ABSData-VehicleSales'!#REF!,'[1]ABSData-VehicleSales'!#REF!</definedName>
    <definedName name="A367236K">'[1]ABSData-VehicleSales'!#REF!,'[1]ABSData-VehicleSales'!#REF!</definedName>
    <definedName name="A367236K_Data" localSheetId="39">'[1]ABSData-VehicleSales'!#REF!</definedName>
    <definedName name="A367236K_Data" localSheetId="43">'[1]ABSData-VehicleSales'!#REF!</definedName>
    <definedName name="A367236K_Data">'[1]ABSData-VehicleSales'!#REF!</definedName>
    <definedName name="A367236K_Latest" localSheetId="39">'[1]ABSData-VehicleSales'!#REF!</definedName>
    <definedName name="A367236K_Latest" localSheetId="43">'[1]ABSData-VehicleSales'!#REF!</definedName>
    <definedName name="A367236K_Latest">'[1]ABSData-VehicleSales'!#REF!</definedName>
    <definedName name="A367239T" localSheetId="25">'[1]ABSData-VehicleSales'!#REF!,'[1]ABSData-VehicleSales'!#REF!</definedName>
    <definedName name="A367239T" localSheetId="30">'[1]ABSData-VehicleSales'!#REF!,'[1]ABSData-VehicleSales'!#REF!</definedName>
    <definedName name="A367239T" localSheetId="31">'[1]ABSData-VehicleSales'!#REF!,'[1]ABSData-VehicleSales'!#REF!</definedName>
    <definedName name="A367239T" localSheetId="32">'[1]ABSData-VehicleSales'!#REF!,'[1]ABSData-VehicleSales'!#REF!</definedName>
    <definedName name="A367239T" localSheetId="39">'[1]ABSData-VehicleSales'!#REF!,'[1]ABSData-VehicleSales'!#REF!</definedName>
    <definedName name="A367239T" localSheetId="43">'[1]ABSData-VehicleSales'!#REF!,'[1]ABSData-VehicleSales'!#REF!</definedName>
    <definedName name="A367239T" localSheetId="24">'[1]ABSData-VehicleSales'!#REF!,'[1]ABSData-VehicleSales'!#REF!</definedName>
    <definedName name="A367239T">'[1]ABSData-VehicleSales'!#REF!,'[1]ABSData-VehicleSales'!#REF!</definedName>
    <definedName name="A367239T_Data" localSheetId="39">'[1]ABSData-VehicleSales'!#REF!</definedName>
    <definedName name="A367239T_Data" localSheetId="43">'[1]ABSData-VehicleSales'!#REF!</definedName>
    <definedName name="A367239T_Data">'[1]ABSData-VehicleSales'!#REF!</definedName>
    <definedName name="A367239T_Latest" localSheetId="39">'[1]ABSData-VehicleSales'!#REF!</definedName>
    <definedName name="A367239T_Latest" localSheetId="43">'[1]ABSData-VehicleSales'!#REF!</definedName>
    <definedName name="A367239T_Latest">'[1]ABSData-VehicleSales'!#REF!</definedName>
    <definedName name="A367240A" localSheetId="25">'[1]ABSData-VehicleSales'!#REF!,'[1]ABSData-VehicleSales'!#REF!</definedName>
    <definedName name="A367240A" localSheetId="30">'[1]ABSData-VehicleSales'!#REF!,'[1]ABSData-VehicleSales'!#REF!</definedName>
    <definedName name="A367240A" localSheetId="31">'[1]ABSData-VehicleSales'!#REF!,'[1]ABSData-VehicleSales'!#REF!</definedName>
    <definedName name="A367240A" localSheetId="32">'[1]ABSData-VehicleSales'!#REF!,'[1]ABSData-VehicleSales'!#REF!</definedName>
    <definedName name="A367240A" localSheetId="39">'[1]ABSData-VehicleSales'!#REF!,'[1]ABSData-VehicleSales'!#REF!</definedName>
    <definedName name="A367240A" localSheetId="43">'[1]ABSData-VehicleSales'!#REF!,'[1]ABSData-VehicleSales'!#REF!</definedName>
    <definedName name="A367240A" localSheetId="24">'[1]ABSData-VehicleSales'!#REF!,'[1]ABSData-VehicleSales'!#REF!</definedName>
    <definedName name="A367240A">'[1]ABSData-VehicleSales'!#REF!,'[1]ABSData-VehicleSales'!#REF!</definedName>
    <definedName name="A367240A_Data" localSheetId="39">'[1]ABSData-VehicleSales'!#REF!</definedName>
    <definedName name="A367240A_Data" localSheetId="43">'[1]ABSData-VehicleSales'!#REF!</definedName>
    <definedName name="A367240A_Data">'[1]ABSData-VehicleSales'!#REF!</definedName>
    <definedName name="A367240A_Latest" localSheetId="39">'[1]ABSData-VehicleSales'!#REF!</definedName>
    <definedName name="A367240A_Latest" localSheetId="43">'[1]ABSData-VehicleSales'!#REF!</definedName>
    <definedName name="A367240A_Latest">'[1]ABSData-VehicleSales'!#REF!</definedName>
    <definedName name="A367241C" localSheetId="25">'[1]ABSData-VehicleSales'!#REF!,'[1]ABSData-VehicleSales'!#REF!</definedName>
    <definedName name="A367241C" localSheetId="30">'[1]ABSData-VehicleSales'!#REF!,'[1]ABSData-VehicleSales'!#REF!</definedName>
    <definedName name="A367241C" localSheetId="31">'[1]ABSData-VehicleSales'!#REF!,'[1]ABSData-VehicleSales'!#REF!</definedName>
    <definedName name="A367241C" localSheetId="32">'[1]ABSData-VehicleSales'!#REF!,'[1]ABSData-VehicleSales'!#REF!</definedName>
    <definedName name="A367241C" localSheetId="39">'[1]ABSData-VehicleSales'!#REF!,'[1]ABSData-VehicleSales'!#REF!</definedName>
    <definedName name="A367241C" localSheetId="43">'[1]ABSData-VehicleSales'!#REF!,'[1]ABSData-VehicleSales'!#REF!</definedName>
    <definedName name="A367241C" localSheetId="24">'[1]ABSData-VehicleSales'!#REF!,'[1]ABSData-VehicleSales'!#REF!</definedName>
    <definedName name="A367241C">'[1]ABSData-VehicleSales'!#REF!,'[1]ABSData-VehicleSales'!#REF!</definedName>
    <definedName name="A367241C_Data" localSheetId="39">'[1]ABSData-VehicleSales'!#REF!</definedName>
    <definedName name="A367241C_Data" localSheetId="43">'[1]ABSData-VehicleSales'!#REF!</definedName>
    <definedName name="A367241C_Data">'[1]ABSData-VehicleSales'!#REF!</definedName>
    <definedName name="A367241C_Latest" localSheetId="39">'[1]ABSData-VehicleSales'!#REF!</definedName>
    <definedName name="A367241C_Latest" localSheetId="43">'[1]ABSData-VehicleSales'!#REF!</definedName>
    <definedName name="A367241C_Latest">'[1]ABSData-VehicleSales'!#REF!</definedName>
    <definedName name="A367244K" localSheetId="25">'[1]ABSData-VehicleSales'!#REF!,'[1]ABSData-VehicleSales'!#REF!</definedName>
    <definedName name="A367244K" localSheetId="30">'[1]ABSData-VehicleSales'!#REF!,'[1]ABSData-VehicleSales'!#REF!</definedName>
    <definedName name="A367244K" localSheetId="31">'[1]ABSData-VehicleSales'!#REF!,'[1]ABSData-VehicleSales'!#REF!</definedName>
    <definedName name="A367244K" localSheetId="32">'[1]ABSData-VehicleSales'!#REF!,'[1]ABSData-VehicleSales'!#REF!</definedName>
    <definedName name="A367244K" localSheetId="39">'[1]ABSData-VehicleSales'!#REF!,'[1]ABSData-VehicleSales'!#REF!</definedName>
    <definedName name="A367244K" localSheetId="43">'[1]ABSData-VehicleSales'!#REF!,'[1]ABSData-VehicleSales'!#REF!</definedName>
    <definedName name="A367244K" localSheetId="24">'[1]ABSData-VehicleSales'!#REF!,'[1]ABSData-VehicleSales'!#REF!</definedName>
    <definedName name="A367244K">'[1]ABSData-VehicleSales'!#REF!,'[1]ABSData-VehicleSales'!#REF!</definedName>
    <definedName name="A367244K_Data" localSheetId="39">'[1]ABSData-VehicleSales'!#REF!</definedName>
    <definedName name="A367244K_Data" localSheetId="43">'[1]ABSData-VehicleSales'!#REF!</definedName>
    <definedName name="A367244K_Data">'[1]ABSData-VehicleSales'!#REF!</definedName>
    <definedName name="A367244K_Latest" localSheetId="39">'[1]ABSData-VehicleSales'!#REF!</definedName>
    <definedName name="A367244K_Latest" localSheetId="43">'[1]ABSData-VehicleSales'!#REF!</definedName>
    <definedName name="A367244K_Latest">'[1]ABSData-VehicleSales'!#REF!</definedName>
    <definedName name="A367245L" localSheetId="25">'[1]ABSData-VehicleSales'!#REF!,'[1]ABSData-VehicleSales'!#REF!</definedName>
    <definedName name="A367245L" localSheetId="30">'[1]ABSData-VehicleSales'!#REF!,'[1]ABSData-VehicleSales'!#REF!</definedName>
    <definedName name="A367245L" localSheetId="31">'[1]ABSData-VehicleSales'!#REF!,'[1]ABSData-VehicleSales'!#REF!</definedName>
    <definedName name="A367245L" localSheetId="32">'[1]ABSData-VehicleSales'!#REF!,'[1]ABSData-VehicleSales'!#REF!</definedName>
    <definedName name="A367245L" localSheetId="39">'[1]ABSData-VehicleSales'!#REF!,'[1]ABSData-VehicleSales'!#REF!</definedName>
    <definedName name="A367245L" localSheetId="43">'[1]ABSData-VehicleSales'!#REF!,'[1]ABSData-VehicleSales'!#REF!</definedName>
    <definedName name="A367245L" localSheetId="24">'[1]ABSData-VehicleSales'!#REF!,'[1]ABSData-VehicleSales'!#REF!</definedName>
    <definedName name="A367245L">'[1]ABSData-VehicleSales'!#REF!,'[1]ABSData-VehicleSales'!#REF!</definedName>
    <definedName name="A367245L_Data" localSheetId="39">'[1]ABSData-VehicleSales'!#REF!</definedName>
    <definedName name="A367245L_Data" localSheetId="43">'[1]ABSData-VehicleSales'!#REF!</definedName>
    <definedName name="A367245L_Data">'[1]ABSData-VehicleSales'!#REF!</definedName>
    <definedName name="A367245L_Latest" localSheetId="39">'[1]ABSData-VehicleSales'!#REF!</definedName>
    <definedName name="A367245L_Latest" localSheetId="43">'[1]ABSData-VehicleSales'!#REF!</definedName>
    <definedName name="A367245L_Latest">'[1]ABSData-VehicleSales'!#REF!</definedName>
    <definedName name="A367246R" localSheetId="25">'[1]ABSData-VehicleSales'!#REF!,'[1]ABSData-VehicleSales'!#REF!</definedName>
    <definedName name="A367246R" localSheetId="30">'[1]ABSData-VehicleSales'!#REF!,'[1]ABSData-VehicleSales'!#REF!</definedName>
    <definedName name="A367246R" localSheetId="31">'[1]ABSData-VehicleSales'!#REF!,'[1]ABSData-VehicleSales'!#REF!</definedName>
    <definedName name="A367246R" localSheetId="32">'[1]ABSData-VehicleSales'!#REF!,'[1]ABSData-VehicleSales'!#REF!</definedName>
    <definedName name="A367246R" localSheetId="39">'[1]ABSData-VehicleSales'!#REF!,'[1]ABSData-VehicleSales'!#REF!</definedName>
    <definedName name="A367246R" localSheetId="43">'[1]ABSData-VehicleSales'!#REF!,'[1]ABSData-VehicleSales'!#REF!</definedName>
    <definedName name="A367246R" localSheetId="24">'[1]ABSData-VehicleSales'!#REF!,'[1]ABSData-VehicleSales'!#REF!</definedName>
    <definedName name="A367246R">'[1]ABSData-VehicleSales'!#REF!,'[1]ABSData-VehicleSales'!#REF!</definedName>
    <definedName name="A367246R_Data" localSheetId="39">'[1]ABSData-VehicleSales'!#REF!</definedName>
    <definedName name="A367246R_Data" localSheetId="43">'[1]ABSData-VehicleSales'!#REF!</definedName>
    <definedName name="A367246R_Data">'[1]ABSData-VehicleSales'!#REF!</definedName>
    <definedName name="A367246R_Latest" localSheetId="39">'[1]ABSData-VehicleSales'!#REF!</definedName>
    <definedName name="A367246R_Latest" localSheetId="43">'[1]ABSData-VehicleSales'!#REF!</definedName>
    <definedName name="A367246R_Latest">'[1]ABSData-VehicleSales'!#REF!</definedName>
    <definedName name="A367249W" localSheetId="25">'[1]ABSData-VehicleSales'!#REF!,'[1]ABSData-VehicleSales'!#REF!</definedName>
    <definedName name="A367249W" localSheetId="30">'[1]ABSData-VehicleSales'!#REF!,'[1]ABSData-VehicleSales'!#REF!</definedName>
    <definedName name="A367249W" localSheetId="31">'[1]ABSData-VehicleSales'!#REF!,'[1]ABSData-VehicleSales'!#REF!</definedName>
    <definedName name="A367249W" localSheetId="32">'[1]ABSData-VehicleSales'!#REF!,'[1]ABSData-VehicleSales'!#REF!</definedName>
    <definedName name="A367249W" localSheetId="39">'[1]ABSData-VehicleSales'!#REF!,'[1]ABSData-VehicleSales'!#REF!</definedName>
    <definedName name="A367249W" localSheetId="43">'[1]ABSData-VehicleSales'!#REF!,'[1]ABSData-VehicleSales'!#REF!</definedName>
    <definedName name="A367249W" localSheetId="24">'[1]ABSData-VehicleSales'!#REF!,'[1]ABSData-VehicleSales'!#REF!</definedName>
    <definedName name="A367249W">'[1]ABSData-VehicleSales'!#REF!,'[1]ABSData-VehicleSales'!#REF!</definedName>
    <definedName name="A367249W_Data" localSheetId="39">'[1]ABSData-VehicleSales'!#REF!</definedName>
    <definedName name="A367249W_Data" localSheetId="43">'[1]ABSData-VehicleSales'!#REF!</definedName>
    <definedName name="A367249W_Data">'[1]ABSData-VehicleSales'!#REF!</definedName>
    <definedName name="A367249W_Latest" localSheetId="39">'[1]ABSData-VehicleSales'!#REF!</definedName>
    <definedName name="A367249W_Latest" localSheetId="43">'[1]ABSData-VehicleSales'!#REF!</definedName>
    <definedName name="A367249W_Latest">'[1]ABSData-VehicleSales'!#REF!</definedName>
    <definedName name="A367250F" localSheetId="25">'[1]ABSData-VehicleSales'!#REF!,'[1]ABSData-VehicleSales'!#REF!</definedName>
    <definedName name="A367250F" localSheetId="30">'[1]ABSData-VehicleSales'!#REF!,'[1]ABSData-VehicleSales'!#REF!</definedName>
    <definedName name="A367250F" localSheetId="31">'[1]ABSData-VehicleSales'!#REF!,'[1]ABSData-VehicleSales'!#REF!</definedName>
    <definedName name="A367250F" localSheetId="32">'[1]ABSData-VehicleSales'!#REF!,'[1]ABSData-VehicleSales'!#REF!</definedName>
    <definedName name="A367250F" localSheetId="39">'[1]ABSData-VehicleSales'!#REF!,'[1]ABSData-VehicleSales'!#REF!</definedName>
    <definedName name="A367250F" localSheetId="43">'[1]ABSData-VehicleSales'!#REF!,'[1]ABSData-VehicleSales'!#REF!</definedName>
    <definedName name="A367250F" localSheetId="24">'[1]ABSData-VehicleSales'!#REF!,'[1]ABSData-VehicleSales'!#REF!</definedName>
    <definedName name="A367250F">'[1]ABSData-VehicleSales'!#REF!,'[1]ABSData-VehicleSales'!#REF!</definedName>
    <definedName name="A367250F_Data" localSheetId="39">'[1]ABSData-VehicleSales'!#REF!</definedName>
    <definedName name="A367250F_Data" localSheetId="43">'[1]ABSData-VehicleSales'!#REF!</definedName>
    <definedName name="A367250F_Data">'[1]ABSData-VehicleSales'!#REF!</definedName>
    <definedName name="A367250F_Latest" localSheetId="39">'[1]ABSData-VehicleSales'!#REF!</definedName>
    <definedName name="A367250F_Latest" localSheetId="43">'[1]ABSData-VehicleSales'!#REF!</definedName>
    <definedName name="A367250F_Latest">'[1]ABSData-VehicleSales'!#REF!</definedName>
    <definedName name="A367251J" localSheetId="25">'[1]ABSData-VehicleSales'!#REF!,'[1]ABSData-VehicleSales'!#REF!</definedName>
    <definedName name="A367251J" localSheetId="30">'[1]ABSData-VehicleSales'!#REF!,'[1]ABSData-VehicleSales'!#REF!</definedName>
    <definedName name="A367251J" localSheetId="31">'[1]ABSData-VehicleSales'!#REF!,'[1]ABSData-VehicleSales'!#REF!</definedName>
    <definedName name="A367251J" localSheetId="32">'[1]ABSData-VehicleSales'!#REF!,'[1]ABSData-VehicleSales'!#REF!</definedName>
    <definedName name="A367251J" localSheetId="39">'[1]ABSData-VehicleSales'!#REF!,'[1]ABSData-VehicleSales'!#REF!</definedName>
    <definedName name="A367251J" localSheetId="43">'[1]ABSData-VehicleSales'!#REF!,'[1]ABSData-VehicleSales'!#REF!</definedName>
    <definedName name="A367251J" localSheetId="24">'[1]ABSData-VehicleSales'!#REF!,'[1]ABSData-VehicleSales'!#REF!</definedName>
    <definedName name="A367251J">'[1]ABSData-VehicleSales'!#REF!,'[1]ABSData-VehicleSales'!#REF!</definedName>
    <definedName name="A367251J_Data" localSheetId="39">'[1]ABSData-VehicleSales'!#REF!</definedName>
    <definedName name="A367251J_Data" localSheetId="43">'[1]ABSData-VehicleSales'!#REF!</definedName>
    <definedName name="A367251J_Data">'[1]ABSData-VehicleSales'!#REF!</definedName>
    <definedName name="A367251J_Latest" localSheetId="39">'[1]ABSData-VehicleSales'!#REF!</definedName>
    <definedName name="A367251J_Latest" localSheetId="43">'[1]ABSData-VehicleSales'!#REF!</definedName>
    <definedName name="A367251J_Latest">'[1]ABSData-VehicleSales'!#REF!</definedName>
    <definedName name="A367254R" localSheetId="25">'[1]ABSData-VehicleSales'!#REF!,'[1]ABSData-VehicleSales'!#REF!</definedName>
    <definedName name="A367254R" localSheetId="30">'[1]ABSData-VehicleSales'!#REF!,'[1]ABSData-VehicleSales'!#REF!</definedName>
    <definedName name="A367254R" localSheetId="31">'[1]ABSData-VehicleSales'!#REF!,'[1]ABSData-VehicleSales'!#REF!</definedName>
    <definedName name="A367254R" localSheetId="32">'[1]ABSData-VehicleSales'!#REF!,'[1]ABSData-VehicleSales'!#REF!</definedName>
    <definedName name="A367254R" localSheetId="39">'[1]ABSData-VehicleSales'!#REF!,'[1]ABSData-VehicleSales'!#REF!</definedName>
    <definedName name="A367254R" localSheetId="43">'[1]ABSData-VehicleSales'!#REF!,'[1]ABSData-VehicleSales'!#REF!</definedName>
    <definedName name="A367254R" localSheetId="24">'[1]ABSData-VehicleSales'!#REF!,'[1]ABSData-VehicleSales'!#REF!</definedName>
    <definedName name="A367254R">'[1]ABSData-VehicleSales'!#REF!,'[1]ABSData-VehicleSales'!#REF!</definedName>
    <definedName name="A367254R_Data" localSheetId="39">'[1]ABSData-VehicleSales'!#REF!</definedName>
    <definedName name="A367254R_Data" localSheetId="43">'[1]ABSData-VehicleSales'!#REF!</definedName>
    <definedName name="A367254R_Data">'[1]ABSData-VehicleSales'!#REF!</definedName>
    <definedName name="A367254R_Latest" localSheetId="39">'[1]ABSData-VehicleSales'!#REF!</definedName>
    <definedName name="A367254R_Latest" localSheetId="43">'[1]ABSData-VehicleSales'!#REF!</definedName>
    <definedName name="A367254R_Latest">'[1]ABSData-VehicleSales'!#REF!</definedName>
    <definedName name="A367255T" localSheetId="25">'[1]ABSData-VehicleSales'!#REF!,'[1]ABSData-VehicleSales'!#REF!</definedName>
    <definedName name="A367255T" localSheetId="30">'[1]ABSData-VehicleSales'!#REF!,'[1]ABSData-VehicleSales'!#REF!</definedName>
    <definedName name="A367255T" localSheetId="31">'[1]ABSData-VehicleSales'!#REF!,'[1]ABSData-VehicleSales'!#REF!</definedName>
    <definedName name="A367255T" localSheetId="32">'[1]ABSData-VehicleSales'!#REF!,'[1]ABSData-VehicleSales'!#REF!</definedName>
    <definedName name="A367255T" localSheetId="39">'[1]ABSData-VehicleSales'!#REF!,'[1]ABSData-VehicleSales'!#REF!</definedName>
    <definedName name="A367255T" localSheetId="43">'[1]ABSData-VehicleSales'!#REF!,'[1]ABSData-VehicleSales'!#REF!</definedName>
    <definedName name="A367255T" localSheetId="24">'[1]ABSData-VehicleSales'!#REF!,'[1]ABSData-VehicleSales'!#REF!</definedName>
    <definedName name="A367255T">'[1]ABSData-VehicleSales'!#REF!,'[1]ABSData-VehicleSales'!#REF!</definedName>
    <definedName name="A367255T_Data" localSheetId="39">'[1]ABSData-VehicleSales'!#REF!</definedName>
    <definedName name="A367255T_Data" localSheetId="43">'[1]ABSData-VehicleSales'!#REF!</definedName>
    <definedName name="A367255T_Data">'[1]ABSData-VehicleSales'!#REF!</definedName>
    <definedName name="A367255T_Latest" localSheetId="39">'[1]ABSData-VehicleSales'!#REF!</definedName>
    <definedName name="A367255T_Latest" localSheetId="43">'[1]ABSData-VehicleSales'!#REF!</definedName>
    <definedName name="A367255T_Latest">'[1]ABSData-VehicleSales'!#REF!</definedName>
    <definedName name="A367256V" localSheetId="25">'[1]ABSData-VehicleSales'!#REF!,'[1]ABSData-VehicleSales'!#REF!</definedName>
    <definedName name="A367256V" localSheetId="30">'[1]ABSData-VehicleSales'!#REF!,'[1]ABSData-VehicleSales'!#REF!</definedName>
    <definedName name="A367256V" localSheetId="31">'[1]ABSData-VehicleSales'!#REF!,'[1]ABSData-VehicleSales'!#REF!</definedName>
    <definedName name="A367256V" localSheetId="32">'[1]ABSData-VehicleSales'!#REF!,'[1]ABSData-VehicleSales'!#REF!</definedName>
    <definedName name="A367256V" localSheetId="39">'[1]ABSData-VehicleSales'!#REF!,'[1]ABSData-VehicleSales'!#REF!</definedName>
    <definedName name="A367256V" localSheetId="43">'[1]ABSData-VehicleSales'!#REF!,'[1]ABSData-VehicleSales'!#REF!</definedName>
    <definedName name="A367256V" localSheetId="24">'[1]ABSData-VehicleSales'!#REF!,'[1]ABSData-VehicleSales'!#REF!</definedName>
    <definedName name="A367256V">'[1]ABSData-VehicleSales'!#REF!,'[1]ABSData-VehicleSales'!#REF!</definedName>
    <definedName name="A367256V_Data" localSheetId="39">'[1]ABSData-VehicleSales'!#REF!</definedName>
    <definedName name="A367256V_Data" localSheetId="43">'[1]ABSData-VehicleSales'!#REF!</definedName>
    <definedName name="A367256V_Data">'[1]ABSData-VehicleSales'!#REF!</definedName>
    <definedName name="A367256V_Latest" localSheetId="39">'[1]ABSData-VehicleSales'!#REF!</definedName>
    <definedName name="A367256V_Latest" localSheetId="43">'[1]ABSData-VehicleSales'!#REF!</definedName>
    <definedName name="A367256V_Latest">'[1]ABSData-VehicleSales'!#REF!</definedName>
    <definedName name="A367259A" localSheetId="25">'[1]ABSData-VehicleSales'!#REF!,'[1]ABSData-VehicleSales'!#REF!</definedName>
    <definedName name="A367259A" localSheetId="30">'[1]ABSData-VehicleSales'!#REF!,'[1]ABSData-VehicleSales'!#REF!</definedName>
    <definedName name="A367259A" localSheetId="31">'[1]ABSData-VehicleSales'!#REF!,'[1]ABSData-VehicleSales'!#REF!</definedName>
    <definedName name="A367259A" localSheetId="32">'[1]ABSData-VehicleSales'!#REF!,'[1]ABSData-VehicleSales'!#REF!</definedName>
    <definedName name="A367259A" localSheetId="39">'[1]ABSData-VehicleSales'!#REF!,'[1]ABSData-VehicleSales'!#REF!</definedName>
    <definedName name="A367259A" localSheetId="43">'[1]ABSData-VehicleSales'!#REF!,'[1]ABSData-VehicleSales'!#REF!</definedName>
    <definedName name="A367259A" localSheetId="24">'[1]ABSData-VehicleSales'!#REF!,'[1]ABSData-VehicleSales'!#REF!</definedName>
    <definedName name="A367259A">'[1]ABSData-VehicleSales'!#REF!,'[1]ABSData-VehicleSales'!#REF!</definedName>
    <definedName name="A367259A_Data" localSheetId="39">'[1]ABSData-VehicleSales'!#REF!</definedName>
    <definedName name="A367259A_Data" localSheetId="43">'[1]ABSData-VehicleSales'!#REF!</definedName>
    <definedName name="A367259A_Data">'[1]ABSData-VehicleSales'!#REF!</definedName>
    <definedName name="A367259A_Latest" localSheetId="39">'[1]ABSData-VehicleSales'!#REF!</definedName>
    <definedName name="A367259A_Latest" localSheetId="43">'[1]ABSData-VehicleSales'!#REF!</definedName>
    <definedName name="A367259A_Latest">'[1]ABSData-VehicleSales'!#REF!</definedName>
    <definedName name="A367260K" localSheetId="25">'[1]ABSData-VehicleSales'!#REF!,'[1]ABSData-VehicleSales'!#REF!</definedName>
    <definedName name="A367260K" localSheetId="30">'[1]ABSData-VehicleSales'!#REF!,'[1]ABSData-VehicleSales'!#REF!</definedName>
    <definedName name="A367260K" localSheetId="31">'[1]ABSData-VehicleSales'!#REF!,'[1]ABSData-VehicleSales'!#REF!</definedName>
    <definedName name="A367260K" localSheetId="32">'[1]ABSData-VehicleSales'!#REF!,'[1]ABSData-VehicleSales'!#REF!</definedName>
    <definedName name="A367260K" localSheetId="39">'[1]ABSData-VehicleSales'!#REF!,'[1]ABSData-VehicleSales'!#REF!</definedName>
    <definedName name="A367260K" localSheetId="43">'[1]ABSData-VehicleSales'!#REF!,'[1]ABSData-VehicleSales'!#REF!</definedName>
    <definedName name="A367260K" localSheetId="24">'[1]ABSData-VehicleSales'!#REF!,'[1]ABSData-VehicleSales'!#REF!</definedName>
    <definedName name="A367260K">'[1]ABSData-VehicleSales'!#REF!,'[1]ABSData-VehicleSales'!#REF!</definedName>
    <definedName name="A367260K_Data" localSheetId="39">'[1]ABSData-VehicleSales'!#REF!</definedName>
    <definedName name="A367260K_Data" localSheetId="43">'[1]ABSData-VehicleSales'!#REF!</definedName>
    <definedName name="A367260K_Data">'[1]ABSData-VehicleSales'!#REF!</definedName>
    <definedName name="A367260K_Latest" localSheetId="39">'[1]ABSData-VehicleSales'!#REF!</definedName>
    <definedName name="A367260K_Latest" localSheetId="43">'[1]ABSData-VehicleSales'!#REF!</definedName>
    <definedName name="A367260K_Latest">'[1]ABSData-VehicleSales'!#REF!</definedName>
    <definedName name="A367261L" localSheetId="25">'[1]ABSData-VehicleSales'!#REF!,'[1]ABSData-VehicleSales'!#REF!</definedName>
    <definedName name="A367261L" localSheetId="30">'[1]ABSData-VehicleSales'!#REF!,'[1]ABSData-VehicleSales'!#REF!</definedName>
    <definedName name="A367261L" localSheetId="31">'[1]ABSData-VehicleSales'!#REF!,'[1]ABSData-VehicleSales'!#REF!</definedName>
    <definedName name="A367261L" localSheetId="32">'[1]ABSData-VehicleSales'!#REF!,'[1]ABSData-VehicleSales'!#REF!</definedName>
    <definedName name="A367261L" localSheetId="39">'[1]ABSData-VehicleSales'!#REF!,'[1]ABSData-VehicleSales'!#REF!</definedName>
    <definedName name="A367261L" localSheetId="43">'[1]ABSData-VehicleSales'!#REF!,'[1]ABSData-VehicleSales'!#REF!</definedName>
    <definedName name="A367261L" localSheetId="24">'[1]ABSData-VehicleSales'!#REF!,'[1]ABSData-VehicleSales'!#REF!</definedName>
    <definedName name="A367261L">'[1]ABSData-VehicleSales'!#REF!,'[1]ABSData-VehicleSales'!#REF!</definedName>
    <definedName name="A367261L_Data" localSheetId="39">'[1]ABSData-VehicleSales'!#REF!</definedName>
    <definedName name="A367261L_Data" localSheetId="43">'[1]ABSData-VehicleSales'!#REF!</definedName>
    <definedName name="A367261L_Data">'[1]ABSData-VehicleSales'!#REF!</definedName>
    <definedName name="A367261L_Latest" localSheetId="39">'[1]ABSData-VehicleSales'!#REF!</definedName>
    <definedName name="A367261L_Latest" localSheetId="43">'[1]ABSData-VehicleSales'!#REF!</definedName>
    <definedName name="A367261L_Latest">'[1]ABSData-VehicleSales'!#REF!</definedName>
    <definedName name="A367264V" localSheetId="25">'[1]ABSData-VehicleSales'!#REF!,'[1]ABSData-VehicleSales'!#REF!</definedName>
    <definedName name="A367264V" localSheetId="30">'[1]ABSData-VehicleSales'!#REF!,'[1]ABSData-VehicleSales'!#REF!</definedName>
    <definedName name="A367264V" localSheetId="31">'[1]ABSData-VehicleSales'!#REF!,'[1]ABSData-VehicleSales'!#REF!</definedName>
    <definedName name="A367264V" localSheetId="32">'[1]ABSData-VehicleSales'!#REF!,'[1]ABSData-VehicleSales'!#REF!</definedName>
    <definedName name="A367264V" localSheetId="39">'[1]ABSData-VehicleSales'!#REF!,'[1]ABSData-VehicleSales'!#REF!</definedName>
    <definedName name="A367264V" localSheetId="43">'[1]ABSData-VehicleSales'!#REF!,'[1]ABSData-VehicleSales'!#REF!</definedName>
    <definedName name="A367264V" localSheetId="24">'[1]ABSData-VehicleSales'!#REF!,'[1]ABSData-VehicleSales'!#REF!</definedName>
    <definedName name="A367264V">'[1]ABSData-VehicleSales'!#REF!,'[1]ABSData-VehicleSales'!#REF!</definedName>
    <definedName name="A367264V_Data" localSheetId="39">'[1]ABSData-VehicleSales'!#REF!</definedName>
    <definedName name="A367264V_Data" localSheetId="43">'[1]ABSData-VehicleSales'!#REF!</definedName>
    <definedName name="A367264V_Data">'[1]ABSData-VehicleSales'!#REF!</definedName>
    <definedName name="A367264V_Latest" localSheetId="39">'[1]ABSData-VehicleSales'!#REF!</definedName>
    <definedName name="A367264V_Latest" localSheetId="43">'[1]ABSData-VehicleSales'!#REF!</definedName>
    <definedName name="A367264V_Latest">'[1]ABSData-VehicleSales'!#REF!</definedName>
    <definedName name="A367265W" localSheetId="25">'[1]ABSData-VehicleSales'!#REF!,'[1]ABSData-VehicleSales'!#REF!</definedName>
    <definedName name="A367265W" localSheetId="30">'[1]ABSData-VehicleSales'!#REF!,'[1]ABSData-VehicleSales'!#REF!</definedName>
    <definedName name="A367265W" localSheetId="31">'[1]ABSData-VehicleSales'!#REF!,'[1]ABSData-VehicleSales'!#REF!</definedName>
    <definedName name="A367265W" localSheetId="32">'[1]ABSData-VehicleSales'!#REF!,'[1]ABSData-VehicleSales'!#REF!</definedName>
    <definedName name="A367265W" localSheetId="39">'[1]ABSData-VehicleSales'!#REF!,'[1]ABSData-VehicleSales'!#REF!</definedName>
    <definedName name="A367265W" localSheetId="43">'[1]ABSData-VehicleSales'!#REF!,'[1]ABSData-VehicleSales'!#REF!</definedName>
    <definedName name="A367265W" localSheetId="24">'[1]ABSData-VehicleSales'!#REF!,'[1]ABSData-VehicleSales'!#REF!</definedName>
    <definedName name="A367265W">'[1]ABSData-VehicleSales'!#REF!,'[1]ABSData-VehicleSales'!#REF!</definedName>
    <definedName name="A367265W_Data" localSheetId="39">'[1]ABSData-VehicleSales'!#REF!</definedName>
    <definedName name="A367265W_Data" localSheetId="43">'[1]ABSData-VehicleSales'!#REF!</definedName>
    <definedName name="A367265W_Data">'[1]ABSData-VehicleSales'!#REF!</definedName>
    <definedName name="A367265W_Latest" localSheetId="39">'[1]ABSData-VehicleSales'!#REF!</definedName>
    <definedName name="A367265W_Latest" localSheetId="43">'[1]ABSData-VehicleSales'!#REF!</definedName>
    <definedName name="A367265W_Latest">'[1]ABSData-VehicleSales'!#REF!</definedName>
    <definedName name="A367266X" localSheetId="25">'[1]ABSData-VehicleSales'!#REF!,'[1]ABSData-VehicleSales'!#REF!</definedName>
    <definedName name="A367266X" localSheetId="30">'[1]ABSData-VehicleSales'!#REF!,'[1]ABSData-VehicleSales'!#REF!</definedName>
    <definedName name="A367266X" localSheetId="31">'[1]ABSData-VehicleSales'!#REF!,'[1]ABSData-VehicleSales'!#REF!</definedName>
    <definedName name="A367266X" localSheetId="32">'[1]ABSData-VehicleSales'!#REF!,'[1]ABSData-VehicleSales'!#REF!</definedName>
    <definedName name="A367266X" localSheetId="39">'[1]ABSData-VehicleSales'!#REF!,'[1]ABSData-VehicleSales'!#REF!</definedName>
    <definedName name="A367266X" localSheetId="43">'[1]ABSData-VehicleSales'!#REF!,'[1]ABSData-VehicleSales'!#REF!</definedName>
    <definedName name="A367266X" localSheetId="24">'[1]ABSData-VehicleSales'!#REF!,'[1]ABSData-VehicleSales'!#REF!</definedName>
    <definedName name="A367266X">'[1]ABSData-VehicleSales'!#REF!,'[1]ABSData-VehicleSales'!#REF!</definedName>
    <definedName name="A367266X_Data" localSheetId="39">'[1]ABSData-VehicleSales'!#REF!</definedName>
    <definedName name="A367266X_Data" localSheetId="43">'[1]ABSData-VehicleSales'!#REF!</definedName>
    <definedName name="A367266X_Data">'[1]ABSData-VehicleSales'!#REF!</definedName>
    <definedName name="A367266X_Latest" localSheetId="39">'[1]ABSData-VehicleSales'!#REF!</definedName>
    <definedName name="A367266X_Latest" localSheetId="43">'[1]ABSData-VehicleSales'!#REF!</definedName>
    <definedName name="A367266X_Latest">'[1]ABSData-VehicleSales'!#REF!</definedName>
    <definedName name="A367269F" localSheetId="25">'[1]ABSData-VehicleSales'!#REF!,'[1]ABSData-VehicleSales'!#REF!</definedName>
    <definedName name="A367269F" localSheetId="30">'[1]ABSData-VehicleSales'!#REF!,'[1]ABSData-VehicleSales'!#REF!</definedName>
    <definedName name="A367269F" localSheetId="31">'[1]ABSData-VehicleSales'!#REF!,'[1]ABSData-VehicleSales'!#REF!</definedName>
    <definedName name="A367269F" localSheetId="32">'[1]ABSData-VehicleSales'!#REF!,'[1]ABSData-VehicleSales'!#REF!</definedName>
    <definedName name="A367269F" localSheetId="39">'[1]ABSData-VehicleSales'!#REF!,'[1]ABSData-VehicleSales'!#REF!</definedName>
    <definedName name="A367269F" localSheetId="43">'[1]ABSData-VehicleSales'!#REF!,'[1]ABSData-VehicleSales'!#REF!</definedName>
    <definedName name="A367269F" localSheetId="24">'[1]ABSData-VehicleSales'!#REF!,'[1]ABSData-VehicleSales'!#REF!</definedName>
    <definedName name="A367269F">'[1]ABSData-VehicleSales'!#REF!,'[1]ABSData-VehicleSales'!#REF!</definedName>
    <definedName name="A367269F_Data" localSheetId="39">'[1]ABSData-VehicleSales'!#REF!</definedName>
    <definedName name="A367269F_Data" localSheetId="43">'[1]ABSData-VehicleSales'!#REF!</definedName>
    <definedName name="A367269F_Data">'[1]ABSData-VehicleSales'!#REF!</definedName>
    <definedName name="A367269F_Latest" localSheetId="39">'[1]ABSData-VehicleSales'!#REF!</definedName>
    <definedName name="A367269F_Latest" localSheetId="43">'[1]ABSData-VehicleSales'!#REF!</definedName>
    <definedName name="A367269F_Latest">'[1]ABSData-VehicleSales'!#REF!</definedName>
    <definedName name="A367270R" localSheetId="25">'[1]ABSData-VehicleSales'!#REF!,'[1]ABSData-VehicleSales'!#REF!</definedName>
    <definedName name="A367270R" localSheetId="30">'[1]ABSData-VehicleSales'!#REF!,'[1]ABSData-VehicleSales'!#REF!</definedName>
    <definedName name="A367270R" localSheetId="31">'[1]ABSData-VehicleSales'!#REF!,'[1]ABSData-VehicleSales'!#REF!</definedName>
    <definedName name="A367270R" localSheetId="32">'[1]ABSData-VehicleSales'!#REF!,'[1]ABSData-VehicleSales'!#REF!</definedName>
    <definedName name="A367270R" localSheetId="39">'[1]ABSData-VehicleSales'!#REF!,'[1]ABSData-VehicleSales'!#REF!</definedName>
    <definedName name="A367270R" localSheetId="43">'[1]ABSData-VehicleSales'!#REF!,'[1]ABSData-VehicleSales'!#REF!</definedName>
    <definedName name="A367270R" localSheetId="24">'[1]ABSData-VehicleSales'!#REF!,'[1]ABSData-VehicleSales'!#REF!</definedName>
    <definedName name="A367270R">'[1]ABSData-VehicleSales'!#REF!,'[1]ABSData-VehicleSales'!#REF!</definedName>
    <definedName name="A367270R_Data" localSheetId="39">'[1]ABSData-VehicleSales'!#REF!</definedName>
    <definedName name="A367270R_Data" localSheetId="43">'[1]ABSData-VehicleSales'!#REF!</definedName>
    <definedName name="A367270R_Data">'[1]ABSData-VehicleSales'!#REF!</definedName>
    <definedName name="A367270R_Latest" localSheetId="39">'[1]ABSData-VehicleSales'!#REF!</definedName>
    <definedName name="A367270R_Latest" localSheetId="43">'[1]ABSData-VehicleSales'!#REF!</definedName>
    <definedName name="A367270R_Latest">'[1]ABSData-VehicleSales'!#REF!</definedName>
    <definedName name="A367271T" localSheetId="25">'[1]ABSData-VehicleSales'!#REF!,'[1]ABSData-VehicleSales'!#REF!</definedName>
    <definedName name="A367271T" localSheetId="30">'[1]ABSData-VehicleSales'!#REF!,'[1]ABSData-VehicleSales'!#REF!</definedName>
    <definedName name="A367271T" localSheetId="31">'[1]ABSData-VehicleSales'!#REF!,'[1]ABSData-VehicleSales'!#REF!</definedName>
    <definedName name="A367271T" localSheetId="32">'[1]ABSData-VehicleSales'!#REF!,'[1]ABSData-VehicleSales'!#REF!</definedName>
    <definedName name="A367271T" localSheetId="39">'[1]ABSData-VehicleSales'!#REF!,'[1]ABSData-VehicleSales'!#REF!</definedName>
    <definedName name="A367271T" localSheetId="43">'[1]ABSData-VehicleSales'!#REF!,'[1]ABSData-VehicleSales'!#REF!</definedName>
    <definedName name="A367271T" localSheetId="24">'[1]ABSData-VehicleSales'!#REF!,'[1]ABSData-VehicleSales'!#REF!</definedName>
    <definedName name="A367271T">'[1]ABSData-VehicleSales'!#REF!,'[1]ABSData-VehicleSales'!#REF!</definedName>
    <definedName name="A367271T_Data" localSheetId="39">'[1]ABSData-VehicleSales'!#REF!</definedName>
    <definedName name="A367271T_Data" localSheetId="43">'[1]ABSData-VehicleSales'!#REF!</definedName>
    <definedName name="A367271T_Data">'[1]ABSData-VehicleSales'!#REF!</definedName>
    <definedName name="A367271T_Latest" localSheetId="39">'[1]ABSData-VehicleSales'!#REF!</definedName>
    <definedName name="A367271T_Latest" localSheetId="43">'[1]ABSData-VehicleSales'!#REF!</definedName>
    <definedName name="A367271T_Latest">'[1]ABSData-VehicleSales'!#REF!</definedName>
    <definedName name="A367274X" localSheetId="25">'[1]ABSData-VehicleSales'!#REF!,'[1]ABSData-VehicleSales'!#REF!</definedName>
    <definedName name="A367274X" localSheetId="30">'[1]ABSData-VehicleSales'!#REF!,'[1]ABSData-VehicleSales'!#REF!</definedName>
    <definedName name="A367274X" localSheetId="31">'[1]ABSData-VehicleSales'!#REF!,'[1]ABSData-VehicleSales'!#REF!</definedName>
    <definedName name="A367274X" localSheetId="32">'[1]ABSData-VehicleSales'!#REF!,'[1]ABSData-VehicleSales'!#REF!</definedName>
    <definedName name="A367274X" localSheetId="39">'[1]ABSData-VehicleSales'!#REF!,'[1]ABSData-VehicleSales'!#REF!</definedName>
    <definedName name="A367274X" localSheetId="43">'[1]ABSData-VehicleSales'!#REF!,'[1]ABSData-VehicleSales'!#REF!</definedName>
    <definedName name="A367274X" localSheetId="24">'[1]ABSData-VehicleSales'!#REF!,'[1]ABSData-VehicleSales'!#REF!</definedName>
    <definedName name="A367274X">'[1]ABSData-VehicleSales'!#REF!,'[1]ABSData-VehicleSales'!#REF!</definedName>
    <definedName name="A367274X_Data" localSheetId="39">'[1]ABSData-VehicleSales'!#REF!</definedName>
    <definedName name="A367274X_Data" localSheetId="43">'[1]ABSData-VehicleSales'!#REF!</definedName>
    <definedName name="A367274X_Data">'[1]ABSData-VehicleSales'!#REF!</definedName>
    <definedName name="A367274X_Latest" localSheetId="39">'[1]ABSData-VehicleSales'!#REF!</definedName>
    <definedName name="A367274X_Latest" localSheetId="43">'[1]ABSData-VehicleSales'!#REF!</definedName>
    <definedName name="A367274X_Latest">'[1]ABSData-VehicleSales'!#REF!</definedName>
    <definedName name="A367275A" localSheetId="25">'[1]ABSData-VehicleSales'!#REF!,'[1]ABSData-VehicleSales'!#REF!</definedName>
    <definedName name="A367275A" localSheetId="30">'[1]ABSData-VehicleSales'!#REF!,'[1]ABSData-VehicleSales'!#REF!</definedName>
    <definedName name="A367275A" localSheetId="31">'[1]ABSData-VehicleSales'!#REF!,'[1]ABSData-VehicleSales'!#REF!</definedName>
    <definedName name="A367275A" localSheetId="32">'[1]ABSData-VehicleSales'!#REF!,'[1]ABSData-VehicleSales'!#REF!</definedName>
    <definedName name="A367275A" localSheetId="39">'[1]ABSData-VehicleSales'!#REF!,'[1]ABSData-VehicleSales'!#REF!</definedName>
    <definedName name="A367275A" localSheetId="43">'[1]ABSData-VehicleSales'!#REF!,'[1]ABSData-VehicleSales'!#REF!</definedName>
    <definedName name="A367275A" localSheetId="24">'[1]ABSData-VehicleSales'!#REF!,'[1]ABSData-VehicleSales'!#REF!</definedName>
    <definedName name="A367275A">'[1]ABSData-VehicleSales'!#REF!,'[1]ABSData-VehicleSales'!#REF!</definedName>
    <definedName name="A367275A_Data" localSheetId="39">'[1]ABSData-VehicleSales'!#REF!</definedName>
    <definedName name="A367275A_Data" localSheetId="43">'[1]ABSData-VehicleSales'!#REF!</definedName>
    <definedName name="A367275A_Data">'[1]ABSData-VehicleSales'!#REF!</definedName>
    <definedName name="A367275A_Latest" localSheetId="39">'[1]ABSData-VehicleSales'!#REF!</definedName>
    <definedName name="A367275A_Latest" localSheetId="43">'[1]ABSData-VehicleSales'!#REF!</definedName>
    <definedName name="A367275A_Latest">'[1]ABSData-VehicleSales'!#REF!</definedName>
    <definedName name="A367276C" localSheetId="25">'[1]ABSData-VehicleSales'!#REF!,'[1]ABSData-VehicleSales'!#REF!</definedName>
    <definedName name="A367276C" localSheetId="30">'[1]ABSData-VehicleSales'!#REF!,'[1]ABSData-VehicleSales'!#REF!</definedName>
    <definedName name="A367276C" localSheetId="31">'[1]ABSData-VehicleSales'!#REF!,'[1]ABSData-VehicleSales'!#REF!</definedName>
    <definedName name="A367276C" localSheetId="32">'[1]ABSData-VehicleSales'!#REF!,'[1]ABSData-VehicleSales'!#REF!</definedName>
    <definedName name="A367276C" localSheetId="39">'[1]ABSData-VehicleSales'!#REF!,'[1]ABSData-VehicleSales'!#REF!</definedName>
    <definedName name="A367276C" localSheetId="43">'[1]ABSData-VehicleSales'!#REF!,'[1]ABSData-VehicleSales'!#REF!</definedName>
    <definedName name="A367276C" localSheetId="24">'[1]ABSData-VehicleSales'!#REF!,'[1]ABSData-VehicleSales'!#REF!</definedName>
    <definedName name="A367276C">'[1]ABSData-VehicleSales'!#REF!,'[1]ABSData-VehicleSales'!#REF!</definedName>
    <definedName name="A367276C_Data" localSheetId="39">'[1]ABSData-VehicleSales'!#REF!</definedName>
    <definedName name="A367276C_Data" localSheetId="43">'[1]ABSData-VehicleSales'!#REF!</definedName>
    <definedName name="A367276C_Data">'[1]ABSData-VehicleSales'!#REF!</definedName>
    <definedName name="A367276C_Latest" localSheetId="39">'[1]ABSData-VehicleSales'!#REF!</definedName>
    <definedName name="A367276C_Latest" localSheetId="43">'[1]ABSData-VehicleSales'!#REF!</definedName>
    <definedName name="A367276C_Latest">'[1]ABSData-VehicleSales'!#REF!</definedName>
    <definedName name="A367279K">'[1]ABSData-VehicleSales'!$D$1:$D$10,'[1]ABSData-VehicleSales'!$D$11:$D$150</definedName>
    <definedName name="A367279K_Data" localSheetId="39">#REF!</definedName>
    <definedName name="A367279K_Data" localSheetId="43">#REF!</definedName>
    <definedName name="A367279K_Data">#REF!</definedName>
    <definedName name="A367279K_Latest" localSheetId="39">#REF!</definedName>
    <definedName name="A367279K_Latest" localSheetId="43">#REF!</definedName>
    <definedName name="A367279K_Latest">#REF!</definedName>
    <definedName name="A367280V" localSheetId="25">'[1]ABSData-VehicleSales'!#REF!,'[1]ABSData-VehicleSales'!#REF!</definedName>
    <definedName name="A367280V" localSheetId="30">'[1]ABSData-VehicleSales'!#REF!,'[1]ABSData-VehicleSales'!#REF!</definedName>
    <definedName name="A367280V" localSheetId="31">'[1]ABSData-VehicleSales'!#REF!,'[1]ABSData-VehicleSales'!#REF!</definedName>
    <definedName name="A367280V" localSheetId="32">'[1]ABSData-VehicleSales'!#REF!,'[1]ABSData-VehicleSales'!#REF!</definedName>
    <definedName name="A367280V" localSheetId="39">'[1]ABSData-VehicleSales'!#REF!,'[1]ABSData-VehicleSales'!#REF!</definedName>
    <definedName name="A367280V" localSheetId="43">'[1]ABSData-VehicleSales'!#REF!,'[1]ABSData-VehicleSales'!#REF!</definedName>
    <definedName name="A367280V" localSheetId="24">'[1]ABSData-VehicleSales'!#REF!,'[1]ABSData-VehicleSales'!#REF!</definedName>
    <definedName name="A367280V">'[1]ABSData-VehicleSales'!#REF!,'[1]ABSData-VehicleSales'!#REF!</definedName>
    <definedName name="A367280V_Data" localSheetId="39">'[1]ABSData-VehicleSales'!#REF!</definedName>
    <definedName name="A367280V_Data" localSheetId="43">'[1]ABSData-VehicleSales'!#REF!</definedName>
    <definedName name="A367280V_Data">'[1]ABSData-VehicleSales'!#REF!</definedName>
    <definedName name="A367280V_Latest" localSheetId="39">'[1]ABSData-VehicleSales'!#REF!</definedName>
    <definedName name="A367280V_Latest" localSheetId="43">'[1]ABSData-VehicleSales'!#REF!</definedName>
    <definedName name="A367280V_Latest">'[1]ABSData-VehicleSales'!#REF!</definedName>
    <definedName name="A367281W" localSheetId="25">'[1]ABSData-VehicleSales'!#REF!,'[1]ABSData-VehicleSales'!#REF!</definedName>
    <definedName name="A367281W" localSheetId="30">'[1]ABSData-VehicleSales'!#REF!,'[1]ABSData-VehicleSales'!#REF!</definedName>
    <definedName name="A367281W" localSheetId="31">'[1]ABSData-VehicleSales'!#REF!,'[1]ABSData-VehicleSales'!#REF!</definedName>
    <definedName name="A367281W" localSheetId="32">'[1]ABSData-VehicleSales'!#REF!,'[1]ABSData-VehicleSales'!#REF!</definedName>
    <definedName name="A367281W" localSheetId="39">'[1]ABSData-VehicleSales'!#REF!,'[1]ABSData-VehicleSales'!#REF!</definedName>
    <definedName name="A367281W" localSheetId="43">'[1]ABSData-VehicleSales'!#REF!,'[1]ABSData-VehicleSales'!#REF!</definedName>
    <definedName name="A367281W" localSheetId="24">'[1]ABSData-VehicleSales'!#REF!,'[1]ABSData-VehicleSales'!#REF!</definedName>
    <definedName name="A367281W">'[1]ABSData-VehicleSales'!#REF!,'[1]ABSData-VehicleSales'!#REF!</definedName>
    <definedName name="A367281W_Data" localSheetId="39">'[1]ABSData-VehicleSales'!#REF!</definedName>
    <definedName name="A367281W_Data" localSheetId="43">'[1]ABSData-VehicleSales'!#REF!</definedName>
    <definedName name="A367281W_Data">'[1]ABSData-VehicleSales'!#REF!</definedName>
    <definedName name="A367281W_Latest" localSheetId="39">'[1]ABSData-VehicleSales'!#REF!</definedName>
    <definedName name="A367281W_Latest" localSheetId="43">'[1]ABSData-VehicleSales'!#REF!</definedName>
    <definedName name="A367281W_Latest">'[1]ABSData-VehicleSales'!#REF!</definedName>
    <definedName name="A367284C" localSheetId="25">'[1]ABSData-VehicleSales'!#REF!,'[1]ABSData-VehicleSales'!#REF!</definedName>
    <definedName name="A367284C" localSheetId="30">'[1]ABSData-VehicleSales'!#REF!,'[1]ABSData-VehicleSales'!#REF!</definedName>
    <definedName name="A367284C" localSheetId="31">'[1]ABSData-VehicleSales'!#REF!,'[1]ABSData-VehicleSales'!#REF!</definedName>
    <definedName name="A367284C" localSheetId="32">'[1]ABSData-VehicleSales'!#REF!,'[1]ABSData-VehicleSales'!#REF!</definedName>
    <definedName name="A367284C" localSheetId="39">'[1]ABSData-VehicleSales'!#REF!,'[1]ABSData-VehicleSales'!#REF!</definedName>
    <definedName name="A367284C" localSheetId="43">'[1]ABSData-VehicleSales'!#REF!,'[1]ABSData-VehicleSales'!#REF!</definedName>
    <definedName name="A367284C" localSheetId="24">'[1]ABSData-VehicleSales'!#REF!,'[1]ABSData-VehicleSales'!#REF!</definedName>
    <definedName name="A367284C">'[1]ABSData-VehicleSales'!#REF!,'[1]ABSData-VehicleSales'!#REF!</definedName>
    <definedName name="A367284C_Data" localSheetId="39">'[1]ABSData-VehicleSales'!#REF!</definedName>
    <definedName name="A367284C_Data" localSheetId="43">'[1]ABSData-VehicleSales'!#REF!</definedName>
    <definedName name="A367284C_Data">'[1]ABSData-VehicleSales'!#REF!</definedName>
    <definedName name="A367284C_Latest" localSheetId="39">'[1]ABSData-VehicleSales'!#REF!</definedName>
    <definedName name="A367284C_Latest" localSheetId="43">'[1]ABSData-VehicleSales'!#REF!</definedName>
    <definedName name="A367284C_Latest">'[1]ABSData-VehicleSales'!#REF!</definedName>
    <definedName name="A367285F" localSheetId="25">'[1]ABSData-VehicleSales'!#REF!,'[1]ABSData-VehicleSales'!#REF!</definedName>
    <definedName name="A367285F" localSheetId="30">'[1]ABSData-VehicleSales'!#REF!,'[1]ABSData-VehicleSales'!#REF!</definedName>
    <definedName name="A367285F" localSheetId="31">'[1]ABSData-VehicleSales'!#REF!,'[1]ABSData-VehicleSales'!#REF!</definedName>
    <definedName name="A367285F" localSheetId="32">'[1]ABSData-VehicleSales'!#REF!,'[1]ABSData-VehicleSales'!#REF!</definedName>
    <definedName name="A367285F" localSheetId="39">'[1]ABSData-VehicleSales'!#REF!,'[1]ABSData-VehicleSales'!#REF!</definedName>
    <definedName name="A367285F" localSheetId="43">'[1]ABSData-VehicleSales'!#REF!,'[1]ABSData-VehicleSales'!#REF!</definedName>
    <definedName name="A367285F" localSheetId="24">'[1]ABSData-VehicleSales'!#REF!,'[1]ABSData-VehicleSales'!#REF!</definedName>
    <definedName name="A367285F">'[1]ABSData-VehicleSales'!#REF!,'[1]ABSData-VehicleSales'!#REF!</definedName>
    <definedName name="A367285F_Data" localSheetId="39">'[1]ABSData-VehicleSales'!#REF!</definedName>
    <definedName name="A367285F_Data" localSheetId="43">'[1]ABSData-VehicleSales'!#REF!</definedName>
    <definedName name="A367285F_Data">'[1]ABSData-VehicleSales'!#REF!</definedName>
    <definedName name="A367285F_Latest" localSheetId="39">'[1]ABSData-VehicleSales'!#REF!</definedName>
    <definedName name="A367285F_Latest" localSheetId="43">'[1]ABSData-VehicleSales'!#REF!</definedName>
    <definedName name="A367285F_Latest">'[1]ABSData-VehicleSales'!#REF!</definedName>
    <definedName name="A367286J" localSheetId="25">'[1]ABSData-VehicleSales'!#REF!,'[1]ABSData-VehicleSales'!#REF!</definedName>
    <definedName name="A367286J" localSheetId="30">'[1]ABSData-VehicleSales'!#REF!,'[1]ABSData-VehicleSales'!#REF!</definedName>
    <definedName name="A367286J" localSheetId="31">'[1]ABSData-VehicleSales'!#REF!,'[1]ABSData-VehicleSales'!#REF!</definedName>
    <definedName name="A367286J" localSheetId="32">'[1]ABSData-VehicleSales'!#REF!,'[1]ABSData-VehicleSales'!#REF!</definedName>
    <definedName name="A367286J" localSheetId="39">'[1]ABSData-VehicleSales'!#REF!,'[1]ABSData-VehicleSales'!#REF!</definedName>
    <definedName name="A367286J" localSheetId="43">'[1]ABSData-VehicleSales'!#REF!,'[1]ABSData-VehicleSales'!#REF!</definedName>
    <definedName name="A367286J" localSheetId="24">'[1]ABSData-VehicleSales'!#REF!,'[1]ABSData-VehicleSales'!#REF!</definedName>
    <definedName name="A367286J">'[1]ABSData-VehicleSales'!#REF!,'[1]ABSData-VehicleSales'!#REF!</definedName>
    <definedName name="A367286J_Data" localSheetId="39">'[1]ABSData-VehicleSales'!#REF!</definedName>
    <definedName name="A367286J_Data" localSheetId="43">'[1]ABSData-VehicleSales'!#REF!</definedName>
    <definedName name="A367286J_Data">'[1]ABSData-VehicleSales'!#REF!</definedName>
    <definedName name="A367286J_Latest" localSheetId="39">'[1]ABSData-VehicleSales'!#REF!</definedName>
    <definedName name="A367286J_Latest" localSheetId="43">'[1]ABSData-VehicleSales'!#REF!</definedName>
    <definedName name="A367286J_Latest">'[1]ABSData-VehicleSales'!#REF!</definedName>
    <definedName name="A367289R" localSheetId="25">'[1]ABSData-VehicleSales'!#REF!,'[1]ABSData-VehicleSales'!#REF!</definedName>
    <definedName name="A367289R" localSheetId="30">'[1]ABSData-VehicleSales'!#REF!,'[1]ABSData-VehicleSales'!#REF!</definedName>
    <definedName name="A367289R" localSheetId="31">'[1]ABSData-VehicleSales'!#REF!,'[1]ABSData-VehicleSales'!#REF!</definedName>
    <definedName name="A367289R" localSheetId="32">'[1]ABSData-VehicleSales'!#REF!,'[1]ABSData-VehicleSales'!#REF!</definedName>
    <definedName name="A367289R" localSheetId="39">'[1]ABSData-VehicleSales'!#REF!,'[1]ABSData-VehicleSales'!#REF!</definedName>
    <definedName name="A367289R" localSheetId="43">'[1]ABSData-VehicleSales'!#REF!,'[1]ABSData-VehicleSales'!#REF!</definedName>
    <definedName name="A367289R" localSheetId="24">'[1]ABSData-VehicleSales'!#REF!,'[1]ABSData-VehicleSales'!#REF!</definedName>
    <definedName name="A367289R">'[1]ABSData-VehicleSales'!#REF!,'[1]ABSData-VehicleSales'!#REF!</definedName>
    <definedName name="A367289R_Data" localSheetId="39">'[1]ABSData-VehicleSales'!#REF!</definedName>
    <definedName name="A367289R_Data" localSheetId="43">'[1]ABSData-VehicleSales'!#REF!</definedName>
    <definedName name="A367289R_Data">'[1]ABSData-VehicleSales'!#REF!</definedName>
    <definedName name="A367289R_Latest" localSheetId="39">'[1]ABSData-VehicleSales'!#REF!</definedName>
    <definedName name="A367289R_Latest" localSheetId="43">'[1]ABSData-VehicleSales'!#REF!</definedName>
    <definedName name="A367289R_Latest">'[1]ABSData-VehicleSales'!#REF!</definedName>
    <definedName name="A367290X" localSheetId="25">'[1]ABSData-VehicleSales'!#REF!,'[1]ABSData-VehicleSales'!#REF!</definedName>
    <definedName name="A367290X" localSheetId="30">'[1]ABSData-VehicleSales'!#REF!,'[1]ABSData-VehicleSales'!#REF!</definedName>
    <definedName name="A367290X" localSheetId="31">'[1]ABSData-VehicleSales'!#REF!,'[1]ABSData-VehicleSales'!#REF!</definedName>
    <definedName name="A367290X" localSheetId="32">'[1]ABSData-VehicleSales'!#REF!,'[1]ABSData-VehicleSales'!#REF!</definedName>
    <definedName name="A367290X" localSheetId="39">'[1]ABSData-VehicleSales'!#REF!,'[1]ABSData-VehicleSales'!#REF!</definedName>
    <definedName name="A367290X" localSheetId="43">'[1]ABSData-VehicleSales'!#REF!,'[1]ABSData-VehicleSales'!#REF!</definedName>
    <definedName name="A367290X" localSheetId="24">'[1]ABSData-VehicleSales'!#REF!,'[1]ABSData-VehicleSales'!#REF!</definedName>
    <definedName name="A367290X">'[1]ABSData-VehicleSales'!#REF!,'[1]ABSData-VehicleSales'!#REF!</definedName>
    <definedName name="A367290X_Data" localSheetId="39">'[1]ABSData-VehicleSales'!#REF!</definedName>
    <definedName name="A367290X_Data" localSheetId="43">'[1]ABSData-VehicleSales'!#REF!</definedName>
    <definedName name="A367290X_Data">'[1]ABSData-VehicleSales'!#REF!</definedName>
    <definedName name="A367290X_Latest" localSheetId="39">'[1]ABSData-VehicleSales'!#REF!</definedName>
    <definedName name="A367290X_Latest" localSheetId="43">'[1]ABSData-VehicleSales'!#REF!</definedName>
    <definedName name="A367290X_Latest">'[1]ABSData-VehicleSales'!#REF!</definedName>
    <definedName name="A367291A" localSheetId="25">'[1]ABSData-VehicleSales'!#REF!,'[1]ABSData-VehicleSales'!#REF!</definedName>
    <definedName name="A367291A" localSheetId="30">'[1]ABSData-VehicleSales'!#REF!,'[1]ABSData-VehicleSales'!#REF!</definedName>
    <definedName name="A367291A" localSheetId="31">'[1]ABSData-VehicleSales'!#REF!,'[1]ABSData-VehicleSales'!#REF!</definedName>
    <definedName name="A367291A" localSheetId="32">'[1]ABSData-VehicleSales'!#REF!,'[1]ABSData-VehicleSales'!#REF!</definedName>
    <definedName name="A367291A" localSheetId="39">'[1]ABSData-VehicleSales'!#REF!,'[1]ABSData-VehicleSales'!#REF!</definedName>
    <definedName name="A367291A" localSheetId="43">'[1]ABSData-VehicleSales'!#REF!,'[1]ABSData-VehicleSales'!#REF!</definedName>
    <definedName name="A367291A" localSheetId="24">'[1]ABSData-VehicleSales'!#REF!,'[1]ABSData-VehicleSales'!#REF!</definedName>
    <definedName name="A367291A">'[1]ABSData-VehicleSales'!#REF!,'[1]ABSData-VehicleSales'!#REF!</definedName>
    <definedName name="A367291A_Data" localSheetId="39">'[1]ABSData-VehicleSales'!#REF!</definedName>
    <definedName name="A367291A_Data" localSheetId="43">'[1]ABSData-VehicleSales'!#REF!</definedName>
    <definedName name="A367291A_Data">'[1]ABSData-VehicleSales'!#REF!</definedName>
    <definedName name="A367291A_Latest" localSheetId="39">'[1]ABSData-VehicleSales'!#REF!</definedName>
    <definedName name="A367291A_Latest" localSheetId="43">'[1]ABSData-VehicleSales'!#REF!</definedName>
    <definedName name="A367291A_Latest">'[1]ABSData-VehicleSales'!#REF!</definedName>
    <definedName name="A367294J" localSheetId="25">'[1]ABSData-VehicleSales'!#REF!,'[1]ABSData-VehicleSales'!#REF!</definedName>
    <definedName name="A367294J" localSheetId="30">'[1]ABSData-VehicleSales'!#REF!,'[1]ABSData-VehicleSales'!#REF!</definedName>
    <definedName name="A367294J" localSheetId="31">'[1]ABSData-VehicleSales'!#REF!,'[1]ABSData-VehicleSales'!#REF!</definedName>
    <definedName name="A367294J" localSheetId="32">'[1]ABSData-VehicleSales'!#REF!,'[1]ABSData-VehicleSales'!#REF!</definedName>
    <definedName name="A367294J" localSheetId="39">'[1]ABSData-VehicleSales'!#REF!,'[1]ABSData-VehicleSales'!#REF!</definedName>
    <definedName name="A367294J" localSheetId="43">'[1]ABSData-VehicleSales'!#REF!,'[1]ABSData-VehicleSales'!#REF!</definedName>
    <definedName name="A367294J" localSheetId="24">'[1]ABSData-VehicleSales'!#REF!,'[1]ABSData-VehicleSales'!#REF!</definedName>
    <definedName name="A367294J">'[1]ABSData-VehicleSales'!#REF!,'[1]ABSData-VehicleSales'!#REF!</definedName>
    <definedName name="A367294J_Data" localSheetId="39">'[1]ABSData-VehicleSales'!#REF!</definedName>
    <definedName name="A367294J_Data" localSheetId="43">'[1]ABSData-VehicleSales'!#REF!</definedName>
    <definedName name="A367294J_Data">'[1]ABSData-VehicleSales'!#REF!</definedName>
    <definedName name="A367294J_Latest" localSheetId="39">'[1]ABSData-VehicleSales'!#REF!</definedName>
    <definedName name="A367294J_Latest" localSheetId="43">'[1]ABSData-VehicleSales'!#REF!</definedName>
    <definedName name="A367294J_Latest">'[1]ABSData-VehicleSales'!#REF!</definedName>
    <definedName name="A367295K" localSheetId="25">'[1]ABSData-VehicleSales'!#REF!,'[1]ABSData-VehicleSales'!#REF!</definedName>
    <definedName name="A367295K" localSheetId="30">'[1]ABSData-VehicleSales'!#REF!,'[1]ABSData-VehicleSales'!#REF!</definedName>
    <definedName name="A367295K" localSheetId="31">'[1]ABSData-VehicleSales'!#REF!,'[1]ABSData-VehicleSales'!#REF!</definedName>
    <definedName name="A367295K" localSheetId="32">'[1]ABSData-VehicleSales'!#REF!,'[1]ABSData-VehicleSales'!#REF!</definedName>
    <definedName name="A367295K" localSheetId="39">'[1]ABSData-VehicleSales'!#REF!,'[1]ABSData-VehicleSales'!#REF!</definedName>
    <definedName name="A367295K" localSheetId="43">'[1]ABSData-VehicleSales'!#REF!,'[1]ABSData-VehicleSales'!#REF!</definedName>
    <definedName name="A367295K" localSheetId="24">'[1]ABSData-VehicleSales'!#REF!,'[1]ABSData-VehicleSales'!#REF!</definedName>
    <definedName name="A367295K">'[1]ABSData-VehicleSales'!#REF!,'[1]ABSData-VehicleSales'!#REF!</definedName>
    <definedName name="A367295K_Data" localSheetId="39">'[1]ABSData-VehicleSales'!#REF!</definedName>
    <definedName name="A367295K_Data" localSheetId="43">'[1]ABSData-VehicleSales'!#REF!</definedName>
    <definedName name="A367295K_Data">'[1]ABSData-VehicleSales'!#REF!</definedName>
    <definedName name="A367295K_Latest" localSheetId="39">'[1]ABSData-VehicleSales'!#REF!</definedName>
    <definedName name="A367295K_Latest" localSheetId="43">'[1]ABSData-VehicleSales'!#REF!</definedName>
    <definedName name="A367295K_Latest">'[1]ABSData-VehicleSales'!#REF!</definedName>
    <definedName name="A367296L" localSheetId="25">'[1]ABSData-VehicleSales'!#REF!,'[1]ABSData-VehicleSales'!#REF!</definedName>
    <definedName name="A367296L" localSheetId="30">'[1]ABSData-VehicleSales'!#REF!,'[1]ABSData-VehicleSales'!#REF!</definedName>
    <definedName name="A367296L" localSheetId="31">'[1]ABSData-VehicleSales'!#REF!,'[1]ABSData-VehicleSales'!#REF!</definedName>
    <definedName name="A367296L" localSheetId="32">'[1]ABSData-VehicleSales'!#REF!,'[1]ABSData-VehicleSales'!#REF!</definedName>
    <definedName name="A367296L" localSheetId="39">'[1]ABSData-VehicleSales'!#REF!,'[1]ABSData-VehicleSales'!#REF!</definedName>
    <definedName name="A367296L" localSheetId="43">'[1]ABSData-VehicleSales'!#REF!,'[1]ABSData-VehicleSales'!#REF!</definedName>
    <definedName name="A367296L" localSheetId="24">'[1]ABSData-VehicleSales'!#REF!,'[1]ABSData-VehicleSales'!#REF!</definedName>
    <definedName name="A367296L">'[1]ABSData-VehicleSales'!#REF!,'[1]ABSData-VehicleSales'!#REF!</definedName>
    <definedName name="A367296L_Data" localSheetId="39">'[1]ABSData-VehicleSales'!#REF!</definedName>
    <definedName name="A367296L_Data" localSheetId="43">'[1]ABSData-VehicleSales'!#REF!</definedName>
    <definedName name="A367296L_Data">'[1]ABSData-VehicleSales'!#REF!</definedName>
    <definedName name="A367296L_Latest" localSheetId="39">'[1]ABSData-VehicleSales'!#REF!</definedName>
    <definedName name="A367296L_Latest" localSheetId="43">'[1]ABSData-VehicleSales'!#REF!</definedName>
    <definedName name="A367296L_Latest">'[1]ABSData-VehicleSales'!#REF!</definedName>
    <definedName name="A367299V" localSheetId="25">'[1]ABSData-VehicleSales'!#REF!,'[1]ABSData-VehicleSales'!#REF!</definedName>
    <definedName name="A367299V" localSheetId="30">'[1]ABSData-VehicleSales'!#REF!,'[1]ABSData-VehicleSales'!#REF!</definedName>
    <definedName name="A367299V" localSheetId="31">'[1]ABSData-VehicleSales'!#REF!,'[1]ABSData-VehicleSales'!#REF!</definedName>
    <definedName name="A367299V" localSheetId="32">'[1]ABSData-VehicleSales'!#REF!,'[1]ABSData-VehicleSales'!#REF!</definedName>
    <definedName name="A367299V" localSheetId="39">'[1]ABSData-VehicleSales'!#REF!,'[1]ABSData-VehicleSales'!#REF!</definedName>
    <definedName name="A367299V" localSheetId="43">'[1]ABSData-VehicleSales'!#REF!,'[1]ABSData-VehicleSales'!#REF!</definedName>
    <definedName name="A367299V" localSheetId="24">'[1]ABSData-VehicleSales'!#REF!,'[1]ABSData-VehicleSales'!#REF!</definedName>
    <definedName name="A367299V">'[1]ABSData-VehicleSales'!#REF!,'[1]ABSData-VehicleSales'!#REF!</definedName>
    <definedName name="A367299V_Data" localSheetId="39">'[1]ABSData-VehicleSales'!#REF!</definedName>
    <definedName name="A367299V_Data" localSheetId="43">'[1]ABSData-VehicleSales'!#REF!</definedName>
    <definedName name="A367299V_Data">'[1]ABSData-VehicleSales'!#REF!</definedName>
    <definedName name="A367299V_Latest" localSheetId="39">'[1]ABSData-VehicleSales'!#REF!</definedName>
    <definedName name="A367299V_Latest" localSheetId="43">'[1]ABSData-VehicleSales'!#REF!</definedName>
    <definedName name="A367299V_Latest">'[1]ABSData-VehicleSales'!#REF!</definedName>
    <definedName name="A367300T" localSheetId="25">'[1]ABSData-VehicleSales'!#REF!,'[1]ABSData-VehicleSales'!#REF!</definedName>
    <definedName name="A367300T" localSheetId="30">'[1]ABSData-VehicleSales'!#REF!,'[1]ABSData-VehicleSales'!#REF!</definedName>
    <definedName name="A367300T" localSheetId="31">'[1]ABSData-VehicleSales'!#REF!,'[1]ABSData-VehicleSales'!#REF!</definedName>
    <definedName name="A367300T" localSheetId="32">'[1]ABSData-VehicleSales'!#REF!,'[1]ABSData-VehicleSales'!#REF!</definedName>
    <definedName name="A367300T" localSheetId="39">'[1]ABSData-VehicleSales'!#REF!,'[1]ABSData-VehicleSales'!#REF!</definedName>
    <definedName name="A367300T" localSheetId="43">'[1]ABSData-VehicleSales'!#REF!,'[1]ABSData-VehicleSales'!#REF!</definedName>
    <definedName name="A367300T" localSheetId="24">'[1]ABSData-VehicleSales'!#REF!,'[1]ABSData-VehicleSales'!#REF!</definedName>
    <definedName name="A367300T">'[1]ABSData-VehicleSales'!#REF!,'[1]ABSData-VehicleSales'!#REF!</definedName>
    <definedName name="A367300T_Data" localSheetId="39">'[1]ABSData-VehicleSales'!#REF!</definedName>
    <definedName name="A367300T_Data" localSheetId="43">'[1]ABSData-VehicleSales'!#REF!</definedName>
    <definedName name="A367300T_Data">'[1]ABSData-VehicleSales'!#REF!</definedName>
    <definedName name="A367300T_Latest" localSheetId="39">'[1]ABSData-VehicleSales'!#REF!</definedName>
    <definedName name="A367300T_Latest" localSheetId="43">'[1]ABSData-VehicleSales'!#REF!</definedName>
    <definedName name="A367300T_Latest">'[1]ABSData-VehicleSales'!#REF!</definedName>
    <definedName name="A367301V" localSheetId="25">'[1]ABSData-VehicleSales'!#REF!,'[1]ABSData-VehicleSales'!#REF!</definedName>
    <definedName name="A367301V" localSheetId="30">'[1]ABSData-VehicleSales'!#REF!,'[1]ABSData-VehicleSales'!#REF!</definedName>
    <definedName name="A367301V" localSheetId="31">'[1]ABSData-VehicleSales'!#REF!,'[1]ABSData-VehicleSales'!#REF!</definedName>
    <definedName name="A367301V" localSheetId="32">'[1]ABSData-VehicleSales'!#REF!,'[1]ABSData-VehicleSales'!#REF!</definedName>
    <definedName name="A367301V" localSheetId="39">'[1]ABSData-VehicleSales'!#REF!,'[1]ABSData-VehicleSales'!#REF!</definedName>
    <definedName name="A367301V" localSheetId="43">'[1]ABSData-VehicleSales'!#REF!,'[1]ABSData-VehicleSales'!#REF!</definedName>
    <definedName name="A367301V" localSheetId="24">'[1]ABSData-VehicleSales'!#REF!,'[1]ABSData-VehicleSales'!#REF!</definedName>
    <definedName name="A367301V">'[1]ABSData-VehicleSales'!#REF!,'[1]ABSData-VehicleSales'!#REF!</definedName>
    <definedName name="A367301V_Data" localSheetId="39">'[1]ABSData-VehicleSales'!#REF!</definedName>
    <definedName name="A367301V_Data" localSheetId="43">'[1]ABSData-VehicleSales'!#REF!</definedName>
    <definedName name="A367301V_Data">'[1]ABSData-VehicleSales'!#REF!</definedName>
    <definedName name="A367301V_Latest" localSheetId="39">'[1]ABSData-VehicleSales'!#REF!</definedName>
    <definedName name="A367301V_Latest" localSheetId="43">'[1]ABSData-VehicleSales'!#REF!</definedName>
    <definedName name="A367301V_Latest">'[1]ABSData-VehicleSales'!#REF!</definedName>
    <definedName name="A367304A" localSheetId="25">'[1]ABSData-VehicleSales'!#REF!,'[1]ABSData-VehicleSales'!#REF!</definedName>
    <definedName name="A367304A" localSheetId="30">'[1]ABSData-VehicleSales'!#REF!,'[1]ABSData-VehicleSales'!#REF!</definedName>
    <definedName name="A367304A" localSheetId="31">'[1]ABSData-VehicleSales'!#REF!,'[1]ABSData-VehicleSales'!#REF!</definedName>
    <definedName name="A367304A" localSheetId="32">'[1]ABSData-VehicleSales'!#REF!,'[1]ABSData-VehicleSales'!#REF!</definedName>
    <definedName name="A367304A" localSheetId="39">'[1]ABSData-VehicleSales'!#REF!,'[1]ABSData-VehicleSales'!#REF!</definedName>
    <definedName name="A367304A" localSheetId="43">'[1]ABSData-VehicleSales'!#REF!,'[1]ABSData-VehicleSales'!#REF!</definedName>
    <definedName name="A367304A" localSheetId="24">'[1]ABSData-VehicleSales'!#REF!,'[1]ABSData-VehicleSales'!#REF!</definedName>
    <definedName name="A367304A">'[1]ABSData-VehicleSales'!#REF!,'[1]ABSData-VehicleSales'!#REF!</definedName>
    <definedName name="A367304A_Data" localSheetId="39">'[1]ABSData-VehicleSales'!#REF!</definedName>
    <definedName name="A367304A_Data" localSheetId="43">'[1]ABSData-VehicleSales'!#REF!</definedName>
    <definedName name="A367304A_Data">'[1]ABSData-VehicleSales'!#REF!</definedName>
    <definedName name="A367304A_Latest" localSheetId="39">'[1]ABSData-VehicleSales'!#REF!</definedName>
    <definedName name="A367304A_Latest" localSheetId="43">'[1]ABSData-VehicleSales'!#REF!</definedName>
    <definedName name="A367304A_Latest">'[1]ABSData-VehicleSales'!#REF!</definedName>
    <definedName name="A367305C" localSheetId="25">'[1]ABSData-VehicleSales'!#REF!,'[1]ABSData-VehicleSales'!#REF!</definedName>
    <definedName name="A367305C" localSheetId="30">'[1]ABSData-VehicleSales'!#REF!,'[1]ABSData-VehicleSales'!#REF!</definedName>
    <definedName name="A367305C" localSheetId="31">'[1]ABSData-VehicleSales'!#REF!,'[1]ABSData-VehicleSales'!#REF!</definedName>
    <definedName name="A367305C" localSheetId="32">'[1]ABSData-VehicleSales'!#REF!,'[1]ABSData-VehicleSales'!#REF!</definedName>
    <definedName name="A367305C" localSheetId="39">'[1]ABSData-VehicleSales'!#REF!,'[1]ABSData-VehicleSales'!#REF!</definedName>
    <definedName name="A367305C" localSheetId="43">'[1]ABSData-VehicleSales'!#REF!,'[1]ABSData-VehicleSales'!#REF!</definedName>
    <definedName name="A367305C" localSheetId="24">'[1]ABSData-VehicleSales'!#REF!,'[1]ABSData-VehicleSales'!#REF!</definedName>
    <definedName name="A367305C">'[1]ABSData-VehicleSales'!#REF!,'[1]ABSData-VehicleSales'!#REF!</definedName>
    <definedName name="A367305C_Data" localSheetId="39">'[1]ABSData-VehicleSales'!#REF!</definedName>
    <definedName name="A367305C_Data" localSheetId="43">'[1]ABSData-VehicleSales'!#REF!</definedName>
    <definedName name="A367305C_Data">'[1]ABSData-VehicleSales'!#REF!</definedName>
    <definedName name="A367305C_Latest" localSheetId="39">'[1]ABSData-VehicleSales'!#REF!</definedName>
    <definedName name="A367305C_Latest" localSheetId="43">'[1]ABSData-VehicleSales'!#REF!</definedName>
    <definedName name="A367305C_Latest">'[1]ABSData-VehicleSales'!#REF!</definedName>
    <definedName name="A367306F" localSheetId="25">'[1]ABSData-VehicleSales'!#REF!,'[1]ABSData-VehicleSales'!#REF!</definedName>
    <definedName name="A367306F" localSheetId="30">'[1]ABSData-VehicleSales'!#REF!,'[1]ABSData-VehicleSales'!#REF!</definedName>
    <definedName name="A367306F" localSheetId="31">'[1]ABSData-VehicleSales'!#REF!,'[1]ABSData-VehicleSales'!#REF!</definedName>
    <definedName name="A367306F" localSheetId="32">'[1]ABSData-VehicleSales'!#REF!,'[1]ABSData-VehicleSales'!#REF!</definedName>
    <definedName name="A367306F" localSheetId="39">'[1]ABSData-VehicleSales'!#REF!,'[1]ABSData-VehicleSales'!#REF!</definedName>
    <definedName name="A367306F" localSheetId="43">'[1]ABSData-VehicleSales'!#REF!,'[1]ABSData-VehicleSales'!#REF!</definedName>
    <definedName name="A367306F" localSheetId="24">'[1]ABSData-VehicleSales'!#REF!,'[1]ABSData-VehicleSales'!#REF!</definedName>
    <definedName name="A367306F">'[1]ABSData-VehicleSales'!#REF!,'[1]ABSData-VehicleSales'!#REF!</definedName>
    <definedName name="A367306F_Data" localSheetId="39">'[1]ABSData-VehicleSales'!#REF!</definedName>
    <definedName name="A367306F_Data" localSheetId="43">'[1]ABSData-VehicleSales'!#REF!</definedName>
    <definedName name="A367306F_Data">'[1]ABSData-VehicleSales'!#REF!</definedName>
    <definedName name="A367306F_Latest" localSheetId="39">'[1]ABSData-VehicleSales'!#REF!</definedName>
    <definedName name="A367306F_Latest" localSheetId="43">'[1]ABSData-VehicleSales'!#REF!</definedName>
    <definedName name="A367306F_Latest">'[1]ABSData-VehicleSales'!#REF!</definedName>
    <definedName name="A367309L" localSheetId="25">'[1]ABSData-VehicleSales'!#REF!,'[1]ABSData-VehicleSales'!#REF!</definedName>
    <definedName name="A367309L" localSheetId="30">'[1]ABSData-VehicleSales'!#REF!,'[1]ABSData-VehicleSales'!#REF!</definedName>
    <definedName name="A367309L" localSheetId="31">'[1]ABSData-VehicleSales'!#REF!,'[1]ABSData-VehicleSales'!#REF!</definedName>
    <definedName name="A367309L" localSheetId="32">'[1]ABSData-VehicleSales'!#REF!,'[1]ABSData-VehicleSales'!#REF!</definedName>
    <definedName name="A367309L" localSheetId="39">'[1]ABSData-VehicleSales'!#REF!,'[1]ABSData-VehicleSales'!#REF!</definedName>
    <definedName name="A367309L" localSheetId="43">'[1]ABSData-VehicleSales'!#REF!,'[1]ABSData-VehicleSales'!#REF!</definedName>
    <definedName name="A367309L" localSheetId="24">'[1]ABSData-VehicleSales'!#REF!,'[1]ABSData-VehicleSales'!#REF!</definedName>
    <definedName name="A367309L">'[1]ABSData-VehicleSales'!#REF!,'[1]ABSData-VehicleSales'!#REF!</definedName>
    <definedName name="A367309L_Data" localSheetId="39">'[1]ABSData-VehicleSales'!#REF!</definedName>
    <definedName name="A367309L_Data" localSheetId="43">'[1]ABSData-VehicleSales'!#REF!</definedName>
    <definedName name="A367309L_Data">'[1]ABSData-VehicleSales'!#REF!</definedName>
    <definedName name="A367309L_Latest" localSheetId="39">'[1]ABSData-VehicleSales'!#REF!</definedName>
    <definedName name="A367309L_Latest" localSheetId="43">'[1]ABSData-VehicleSales'!#REF!</definedName>
    <definedName name="A367309L_Latest">'[1]ABSData-VehicleSales'!#REF!</definedName>
    <definedName name="A367310W" localSheetId="25">'[1]ABSData-VehicleSales'!#REF!,'[1]ABSData-VehicleSales'!#REF!</definedName>
    <definedName name="A367310W" localSheetId="30">'[1]ABSData-VehicleSales'!#REF!,'[1]ABSData-VehicleSales'!#REF!</definedName>
    <definedName name="A367310W" localSheetId="31">'[1]ABSData-VehicleSales'!#REF!,'[1]ABSData-VehicleSales'!#REF!</definedName>
    <definedName name="A367310W" localSheetId="32">'[1]ABSData-VehicleSales'!#REF!,'[1]ABSData-VehicleSales'!#REF!</definedName>
    <definedName name="A367310W" localSheetId="39">'[1]ABSData-VehicleSales'!#REF!,'[1]ABSData-VehicleSales'!#REF!</definedName>
    <definedName name="A367310W" localSheetId="43">'[1]ABSData-VehicleSales'!#REF!,'[1]ABSData-VehicleSales'!#REF!</definedName>
    <definedName name="A367310W" localSheetId="24">'[1]ABSData-VehicleSales'!#REF!,'[1]ABSData-VehicleSales'!#REF!</definedName>
    <definedName name="A367310W">'[1]ABSData-VehicleSales'!#REF!,'[1]ABSData-VehicleSales'!#REF!</definedName>
    <definedName name="A367310W_Data" localSheetId="39">'[1]ABSData-VehicleSales'!#REF!</definedName>
    <definedName name="A367310W_Data" localSheetId="43">'[1]ABSData-VehicleSales'!#REF!</definedName>
    <definedName name="A367310W_Data">'[1]ABSData-VehicleSales'!#REF!</definedName>
    <definedName name="A367310W_Latest" localSheetId="39">'[1]ABSData-VehicleSales'!#REF!</definedName>
    <definedName name="A367310W_Latest" localSheetId="43">'[1]ABSData-VehicleSales'!#REF!</definedName>
    <definedName name="A367310W_Latest">'[1]ABSData-VehicleSales'!#REF!</definedName>
    <definedName name="A367311X" localSheetId="25">'[1]ABSData-VehicleSales'!#REF!,'[1]ABSData-VehicleSales'!#REF!</definedName>
    <definedName name="A367311X" localSheetId="30">'[1]ABSData-VehicleSales'!#REF!,'[1]ABSData-VehicleSales'!#REF!</definedName>
    <definedName name="A367311X" localSheetId="31">'[1]ABSData-VehicleSales'!#REF!,'[1]ABSData-VehicleSales'!#REF!</definedName>
    <definedName name="A367311X" localSheetId="32">'[1]ABSData-VehicleSales'!#REF!,'[1]ABSData-VehicleSales'!#REF!</definedName>
    <definedName name="A367311X" localSheetId="39">'[1]ABSData-VehicleSales'!#REF!,'[1]ABSData-VehicleSales'!#REF!</definedName>
    <definedName name="A367311X" localSheetId="43">'[1]ABSData-VehicleSales'!#REF!,'[1]ABSData-VehicleSales'!#REF!</definedName>
    <definedName name="A367311X" localSheetId="24">'[1]ABSData-VehicleSales'!#REF!,'[1]ABSData-VehicleSales'!#REF!</definedName>
    <definedName name="A367311X">'[1]ABSData-VehicleSales'!#REF!,'[1]ABSData-VehicleSales'!#REF!</definedName>
    <definedName name="A367311X_Data" localSheetId="39">'[1]ABSData-VehicleSales'!#REF!</definedName>
    <definedName name="A367311X_Data" localSheetId="43">'[1]ABSData-VehicleSales'!#REF!</definedName>
    <definedName name="A367311X_Data">'[1]ABSData-VehicleSales'!#REF!</definedName>
    <definedName name="A367311X_Latest" localSheetId="39">'[1]ABSData-VehicleSales'!#REF!</definedName>
    <definedName name="A367311X_Latest" localSheetId="43">'[1]ABSData-VehicleSales'!#REF!</definedName>
    <definedName name="A367311X_Latest">'[1]ABSData-VehicleSales'!#REF!</definedName>
    <definedName name="A367314F" localSheetId="25">'[1]ABSData-VehicleSales'!#REF!,'[1]ABSData-VehicleSales'!#REF!</definedName>
    <definedName name="A367314F" localSheetId="30">'[1]ABSData-VehicleSales'!#REF!,'[1]ABSData-VehicleSales'!#REF!</definedName>
    <definedName name="A367314F" localSheetId="31">'[1]ABSData-VehicleSales'!#REF!,'[1]ABSData-VehicleSales'!#REF!</definedName>
    <definedName name="A367314F" localSheetId="32">'[1]ABSData-VehicleSales'!#REF!,'[1]ABSData-VehicleSales'!#REF!</definedName>
    <definedName name="A367314F" localSheetId="39">'[1]ABSData-VehicleSales'!#REF!,'[1]ABSData-VehicleSales'!#REF!</definedName>
    <definedName name="A367314F" localSheetId="43">'[1]ABSData-VehicleSales'!#REF!,'[1]ABSData-VehicleSales'!#REF!</definedName>
    <definedName name="A367314F" localSheetId="24">'[1]ABSData-VehicleSales'!#REF!,'[1]ABSData-VehicleSales'!#REF!</definedName>
    <definedName name="A367314F">'[1]ABSData-VehicleSales'!#REF!,'[1]ABSData-VehicleSales'!#REF!</definedName>
    <definedName name="A367314F_Data" localSheetId="39">'[1]ABSData-VehicleSales'!#REF!</definedName>
    <definedName name="A367314F_Data" localSheetId="43">'[1]ABSData-VehicleSales'!#REF!</definedName>
    <definedName name="A367314F_Data">'[1]ABSData-VehicleSales'!#REF!</definedName>
    <definedName name="A367314F_Latest" localSheetId="39">'[1]ABSData-VehicleSales'!#REF!</definedName>
    <definedName name="A367314F_Latest" localSheetId="43">'[1]ABSData-VehicleSales'!#REF!</definedName>
    <definedName name="A367314F_Latest">'[1]ABSData-VehicleSales'!#REF!</definedName>
    <definedName name="A367315J" localSheetId="25">'[1]ABSData-VehicleSales'!#REF!,'[1]ABSData-VehicleSales'!#REF!</definedName>
    <definedName name="A367315J" localSheetId="30">'[1]ABSData-VehicleSales'!#REF!,'[1]ABSData-VehicleSales'!#REF!</definedName>
    <definedName name="A367315J" localSheetId="31">'[1]ABSData-VehicleSales'!#REF!,'[1]ABSData-VehicleSales'!#REF!</definedName>
    <definedName name="A367315J" localSheetId="32">'[1]ABSData-VehicleSales'!#REF!,'[1]ABSData-VehicleSales'!#REF!</definedName>
    <definedName name="A367315J" localSheetId="39">'[1]ABSData-VehicleSales'!#REF!,'[1]ABSData-VehicleSales'!#REF!</definedName>
    <definedName name="A367315J" localSheetId="43">'[1]ABSData-VehicleSales'!#REF!,'[1]ABSData-VehicleSales'!#REF!</definedName>
    <definedName name="A367315J" localSheetId="24">'[1]ABSData-VehicleSales'!#REF!,'[1]ABSData-VehicleSales'!#REF!</definedName>
    <definedName name="A367315J">'[1]ABSData-VehicleSales'!#REF!,'[1]ABSData-VehicleSales'!#REF!</definedName>
    <definedName name="A367315J_Data" localSheetId="39">'[1]ABSData-VehicleSales'!#REF!</definedName>
    <definedName name="A367315J_Data" localSheetId="43">'[1]ABSData-VehicleSales'!#REF!</definedName>
    <definedName name="A367315J_Data">'[1]ABSData-VehicleSales'!#REF!</definedName>
    <definedName name="A367315J_Latest" localSheetId="39">'[1]ABSData-VehicleSales'!#REF!</definedName>
    <definedName name="A367315J_Latest" localSheetId="43">'[1]ABSData-VehicleSales'!#REF!</definedName>
    <definedName name="A367315J_Latest">'[1]ABSData-VehicleSales'!#REF!</definedName>
    <definedName name="A367316K" localSheetId="25">'[1]ABSData-VehicleSales'!#REF!,'[1]ABSData-VehicleSales'!#REF!</definedName>
    <definedName name="A367316K" localSheetId="30">'[1]ABSData-VehicleSales'!#REF!,'[1]ABSData-VehicleSales'!#REF!</definedName>
    <definedName name="A367316K" localSheetId="31">'[1]ABSData-VehicleSales'!#REF!,'[1]ABSData-VehicleSales'!#REF!</definedName>
    <definedName name="A367316K" localSheetId="32">'[1]ABSData-VehicleSales'!#REF!,'[1]ABSData-VehicleSales'!#REF!</definedName>
    <definedName name="A367316K" localSheetId="39">'[1]ABSData-VehicleSales'!#REF!,'[1]ABSData-VehicleSales'!#REF!</definedName>
    <definedName name="A367316K" localSheetId="43">'[1]ABSData-VehicleSales'!#REF!,'[1]ABSData-VehicleSales'!#REF!</definedName>
    <definedName name="A367316K" localSheetId="24">'[1]ABSData-VehicleSales'!#REF!,'[1]ABSData-VehicleSales'!#REF!</definedName>
    <definedName name="A367316K">'[1]ABSData-VehicleSales'!#REF!,'[1]ABSData-VehicleSales'!#REF!</definedName>
    <definedName name="A367316K_Data" localSheetId="39">'[1]ABSData-VehicleSales'!#REF!</definedName>
    <definedName name="A367316K_Data" localSheetId="43">'[1]ABSData-VehicleSales'!#REF!</definedName>
    <definedName name="A367316K_Data">'[1]ABSData-VehicleSales'!#REF!</definedName>
    <definedName name="A367316K_Latest" localSheetId="39">'[1]ABSData-VehicleSales'!#REF!</definedName>
    <definedName name="A367316K_Latest" localSheetId="43">'[1]ABSData-VehicleSales'!#REF!</definedName>
    <definedName name="A367316K_Latest">'[1]ABSData-VehicleSales'!#REF!</definedName>
    <definedName name="A367319T" localSheetId="25">'[1]ABSData-VehicleSales'!#REF!,'[1]ABSData-VehicleSales'!#REF!</definedName>
    <definedName name="A367319T" localSheetId="30">'[1]ABSData-VehicleSales'!#REF!,'[1]ABSData-VehicleSales'!#REF!</definedName>
    <definedName name="A367319T" localSheetId="31">'[1]ABSData-VehicleSales'!#REF!,'[1]ABSData-VehicleSales'!#REF!</definedName>
    <definedName name="A367319T" localSheetId="32">'[1]ABSData-VehicleSales'!#REF!,'[1]ABSData-VehicleSales'!#REF!</definedName>
    <definedName name="A367319T" localSheetId="39">'[1]ABSData-VehicleSales'!#REF!,'[1]ABSData-VehicleSales'!#REF!</definedName>
    <definedName name="A367319T" localSheetId="43">'[1]ABSData-VehicleSales'!#REF!,'[1]ABSData-VehicleSales'!#REF!</definedName>
    <definedName name="A367319T" localSheetId="24">'[1]ABSData-VehicleSales'!#REF!,'[1]ABSData-VehicleSales'!#REF!</definedName>
    <definedName name="A367319T">'[1]ABSData-VehicleSales'!#REF!,'[1]ABSData-VehicleSales'!#REF!</definedName>
    <definedName name="A367319T_Data" localSheetId="39">'[1]ABSData-VehicleSales'!#REF!</definedName>
    <definedName name="A367319T_Data" localSheetId="43">'[1]ABSData-VehicleSales'!#REF!</definedName>
    <definedName name="A367319T_Data">'[1]ABSData-VehicleSales'!#REF!</definedName>
    <definedName name="A367319T_Latest" localSheetId="39">'[1]ABSData-VehicleSales'!#REF!</definedName>
    <definedName name="A367319T_Latest" localSheetId="43">'[1]ABSData-VehicleSales'!#REF!</definedName>
    <definedName name="A367319T_Latest">'[1]ABSData-VehicleSales'!#REF!</definedName>
    <definedName name="A367320A" localSheetId="25">'[1]ABSData-VehicleSales'!#REF!,'[1]ABSData-VehicleSales'!#REF!</definedName>
    <definedName name="A367320A" localSheetId="30">'[1]ABSData-VehicleSales'!#REF!,'[1]ABSData-VehicleSales'!#REF!</definedName>
    <definedName name="A367320A" localSheetId="31">'[1]ABSData-VehicleSales'!#REF!,'[1]ABSData-VehicleSales'!#REF!</definedName>
    <definedName name="A367320A" localSheetId="32">'[1]ABSData-VehicleSales'!#REF!,'[1]ABSData-VehicleSales'!#REF!</definedName>
    <definedName name="A367320A" localSheetId="39">'[1]ABSData-VehicleSales'!#REF!,'[1]ABSData-VehicleSales'!#REF!</definedName>
    <definedName name="A367320A" localSheetId="43">'[1]ABSData-VehicleSales'!#REF!,'[1]ABSData-VehicleSales'!#REF!</definedName>
    <definedName name="A367320A" localSheetId="24">'[1]ABSData-VehicleSales'!#REF!,'[1]ABSData-VehicleSales'!#REF!</definedName>
    <definedName name="A367320A">'[1]ABSData-VehicleSales'!#REF!,'[1]ABSData-VehicleSales'!#REF!</definedName>
    <definedName name="A367320A_Data" localSheetId="39">'[1]ABSData-VehicleSales'!#REF!</definedName>
    <definedName name="A367320A_Data" localSheetId="43">'[1]ABSData-VehicleSales'!#REF!</definedName>
    <definedName name="A367320A_Data">'[1]ABSData-VehicleSales'!#REF!</definedName>
    <definedName name="A367320A_Latest" localSheetId="39">'[1]ABSData-VehicleSales'!#REF!</definedName>
    <definedName name="A367320A_Latest" localSheetId="43">'[1]ABSData-VehicleSales'!#REF!</definedName>
    <definedName name="A367320A_Latest">'[1]ABSData-VehicleSales'!#REF!</definedName>
    <definedName name="A367321C" localSheetId="25">'[1]ABSData-VehicleSales'!#REF!,'[1]ABSData-VehicleSales'!#REF!</definedName>
    <definedName name="A367321C" localSheetId="30">'[1]ABSData-VehicleSales'!#REF!,'[1]ABSData-VehicleSales'!#REF!</definedName>
    <definedName name="A367321C" localSheetId="31">'[1]ABSData-VehicleSales'!#REF!,'[1]ABSData-VehicleSales'!#REF!</definedName>
    <definedName name="A367321C" localSheetId="32">'[1]ABSData-VehicleSales'!#REF!,'[1]ABSData-VehicleSales'!#REF!</definedName>
    <definedName name="A367321C" localSheetId="39">'[1]ABSData-VehicleSales'!#REF!,'[1]ABSData-VehicleSales'!#REF!</definedName>
    <definedName name="A367321C" localSheetId="43">'[1]ABSData-VehicleSales'!#REF!,'[1]ABSData-VehicleSales'!#REF!</definedName>
    <definedName name="A367321C" localSheetId="24">'[1]ABSData-VehicleSales'!#REF!,'[1]ABSData-VehicleSales'!#REF!</definedName>
    <definedName name="A367321C">'[1]ABSData-VehicleSales'!#REF!,'[1]ABSData-VehicleSales'!#REF!</definedName>
    <definedName name="A367321C_Data" localSheetId="39">'[1]ABSData-VehicleSales'!#REF!</definedName>
    <definedName name="A367321C_Data" localSheetId="43">'[1]ABSData-VehicleSales'!#REF!</definedName>
    <definedName name="A367321C_Data">'[1]ABSData-VehicleSales'!#REF!</definedName>
    <definedName name="A367321C_Latest" localSheetId="39">'[1]ABSData-VehicleSales'!#REF!</definedName>
    <definedName name="A367321C_Latest" localSheetId="43">'[1]ABSData-VehicleSales'!#REF!</definedName>
    <definedName name="A367321C_Latest">'[1]ABSData-VehicleSales'!#REF!</definedName>
    <definedName name="A367324K">'[1]ABSData-VehicleSales'!$E$1:$E$10,'[1]ABSData-VehicleSales'!$E$11:$E$150</definedName>
    <definedName name="A367324K_Data" localSheetId="39">#REF!</definedName>
    <definedName name="A367324K_Data" localSheetId="43">#REF!</definedName>
    <definedName name="A367324K_Data">#REF!</definedName>
    <definedName name="A367324K_Latest" localSheetId="39">#REF!</definedName>
    <definedName name="A367324K_Latest" localSheetId="43">#REF!</definedName>
    <definedName name="A367324K_Latest">#REF!</definedName>
    <definedName name="A367325L" localSheetId="25">'[1]ABSData-VehicleSales'!#REF!,'[1]ABSData-VehicleSales'!#REF!</definedName>
    <definedName name="A367325L" localSheetId="30">'[1]ABSData-VehicleSales'!#REF!,'[1]ABSData-VehicleSales'!#REF!</definedName>
    <definedName name="A367325L" localSheetId="31">'[1]ABSData-VehicleSales'!#REF!,'[1]ABSData-VehicleSales'!#REF!</definedName>
    <definedName name="A367325L" localSheetId="32">'[1]ABSData-VehicleSales'!#REF!,'[1]ABSData-VehicleSales'!#REF!</definedName>
    <definedName name="A367325L" localSheetId="39">'[1]ABSData-VehicleSales'!#REF!,'[1]ABSData-VehicleSales'!#REF!</definedName>
    <definedName name="A367325L" localSheetId="43">'[1]ABSData-VehicleSales'!#REF!,'[1]ABSData-VehicleSales'!#REF!</definedName>
    <definedName name="A367325L" localSheetId="24">'[1]ABSData-VehicleSales'!#REF!,'[1]ABSData-VehicleSales'!#REF!</definedName>
    <definedName name="A367325L">'[1]ABSData-VehicleSales'!#REF!,'[1]ABSData-VehicleSales'!#REF!</definedName>
    <definedName name="A367325L_Data" localSheetId="39">'[1]ABSData-VehicleSales'!#REF!</definedName>
    <definedName name="A367325L_Data" localSheetId="43">'[1]ABSData-VehicleSales'!#REF!</definedName>
    <definedName name="A367325L_Data">'[1]ABSData-VehicleSales'!#REF!</definedName>
    <definedName name="A367325L_Latest" localSheetId="39">'[1]ABSData-VehicleSales'!#REF!</definedName>
    <definedName name="A367325L_Latest" localSheetId="43">'[1]ABSData-VehicleSales'!#REF!</definedName>
    <definedName name="A367325L_Latest">'[1]ABSData-VehicleSales'!#REF!</definedName>
    <definedName name="A367326R" localSheetId="25">'[1]ABSData-VehicleSales'!#REF!,'[1]ABSData-VehicleSales'!#REF!</definedName>
    <definedName name="A367326R" localSheetId="30">'[1]ABSData-VehicleSales'!#REF!,'[1]ABSData-VehicleSales'!#REF!</definedName>
    <definedName name="A367326R" localSheetId="31">'[1]ABSData-VehicleSales'!#REF!,'[1]ABSData-VehicleSales'!#REF!</definedName>
    <definedName name="A367326R" localSheetId="32">'[1]ABSData-VehicleSales'!#REF!,'[1]ABSData-VehicleSales'!#REF!</definedName>
    <definedName name="A367326R" localSheetId="39">'[1]ABSData-VehicleSales'!#REF!,'[1]ABSData-VehicleSales'!#REF!</definedName>
    <definedName name="A367326R" localSheetId="43">'[1]ABSData-VehicleSales'!#REF!,'[1]ABSData-VehicleSales'!#REF!</definedName>
    <definedName name="A367326R" localSheetId="24">'[1]ABSData-VehicleSales'!#REF!,'[1]ABSData-VehicleSales'!#REF!</definedName>
    <definedName name="A367326R">'[1]ABSData-VehicleSales'!#REF!,'[1]ABSData-VehicleSales'!#REF!</definedName>
    <definedName name="A367326R_Data" localSheetId="39">'[1]ABSData-VehicleSales'!#REF!</definedName>
    <definedName name="A367326R_Data" localSheetId="43">'[1]ABSData-VehicleSales'!#REF!</definedName>
    <definedName name="A367326R_Data">'[1]ABSData-VehicleSales'!#REF!</definedName>
    <definedName name="A367326R_Latest" localSheetId="39">'[1]ABSData-VehicleSales'!#REF!</definedName>
    <definedName name="A367326R_Latest" localSheetId="43">'[1]ABSData-VehicleSales'!#REF!</definedName>
    <definedName name="A367326R_Latest">'[1]ABSData-VehicleSales'!#REF!</definedName>
    <definedName name="A367329W" localSheetId="25">'[1]ABSData-VehicleSales'!#REF!,'[1]ABSData-VehicleSales'!#REF!</definedName>
    <definedName name="A367329W" localSheetId="30">'[1]ABSData-VehicleSales'!#REF!,'[1]ABSData-VehicleSales'!#REF!</definedName>
    <definedName name="A367329W" localSheetId="31">'[1]ABSData-VehicleSales'!#REF!,'[1]ABSData-VehicleSales'!#REF!</definedName>
    <definedName name="A367329W" localSheetId="32">'[1]ABSData-VehicleSales'!#REF!,'[1]ABSData-VehicleSales'!#REF!</definedName>
    <definedName name="A367329W" localSheetId="39">'[1]ABSData-VehicleSales'!#REF!,'[1]ABSData-VehicleSales'!#REF!</definedName>
    <definedName name="A367329W" localSheetId="43">'[1]ABSData-VehicleSales'!#REF!,'[1]ABSData-VehicleSales'!#REF!</definedName>
    <definedName name="A367329W" localSheetId="24">'[1]ABSData-VehicleSales'!#REF!,'[1]ABSData-VehicleSales'!#REF!</definedName>
    <definedName name="A367329W">'[1]ABSData-VehicleSales'!#REF!,'[1]ABSData-VehicleSales'!#REF!</definedName>
    <definedName name="A367329W_Data" localSheetId="39">'[1]ABSData-VehicleSales'!#REF!</definedName>
    <definedName name="A367329W_Data" localSheetId="43">'[1]ABSData-VehicleSales'!#REF!</definedName>
    <definedName name="A367329W_Data">'[1]ABSData-VehicleSales'!#REF!</definedName>
    <definedName name="A367329W_Latest" localSheetId="39">'[1]ABSData-VehicleSales'!#REF!</definedName>
    <definedName name="A367329W_Latest" localSheetId="43">'[1]ABSData-VehicleSales'!#REF!</definedName>
    <definedName name="A367329W_Latest">'[1]ABSData-VehicleSales'!#REF!</definedName>
    <definedName name="A367330F" localSheetId="25">'[1]ABSData-VehicleSales'!#REF!,'[1]ABSData-VehicleSales'!#REF!</definedName>
    <definedName name="A367330F" localSheetId="30">'[1]ABSData-VehicleSales'!#REF!,'[1]ABSData-VehicleSales'!#REF!</definedName>
    <definedName name="A367330F" localSheetId="31">'[1]ABSData-VehicleSales'!#REF!,'[1]ABSData-VehicleSales'!#REF!</definedName>
    <definedName name="A367330F" localSheetId="32">'[1]ABSData-VehicleSales'!#REF!,'[1]ABSData-VehicleSales'!#REF!</definedName>
    <definedName name="A367330F" localSheetId="39">'[1]ABSData-VehicleSales'!#REF!,'[1]ABSData-VehicleSales'!#REF!</definedName>
    <definedName name="A367330F" localSheetId="43">'[1]ABSData-VehicleSales'!#REF!,'[1]ABSData-VehicleSales'!#REF!</definedName>
    <definedName name="A367330F" localSheetId="24">'[1]ABSData-VehicleSales'!#REF!,'[1]ABSData-VehicleSales'!#REF!</definedName>
    <definedName name="A367330F">'[1]ABSData-VehicleSales'!#REF!,'[1]ABSData-VehicleSales'!#REF!</definedName>
    <definedName name="A367330F_Data" localSheetId="39">'[1]ABSData-VehicleSales'!#REF!</definedName>
    <definedName name="A367330F_Data" localSheetId="43">'[1]ABSData-VehicleSales'!#REF!</definedName>
    <definedName name="A367330F_Data">'[1]ABSData-VehicleSales'!#REF!</definedName>
    <definedName name="A367330F_Latest" localSheetId="39">'[1]ABSData-VehicleSales'!#REF!</definedName>
    <definedName name="A367330F_Latest" localSheetId="43">'[1]ABSData-VehicleSales'!#REF!</definedName>
    <definedName name="A367330F_Latest">'[1]ABSData-VehicleSales'!#REF!</definedName>
    <definedName name="A367331J" localSheetId="25">'[1]ABSData-VehicleSales'!#REF!,'[1]ABSData-VehicleSales'!#REF!</definedName>
    <definedName name="A367331J" localSheetId="30">'[1]ABSData-VehicleSales'!#REF!,'[1]ABSData-VehicleSales'!#REF!</definedName>
    <definedName name="A367331J" localSheetId="31">'[1]ABSData-VehicleSales'!#REF!,'[1]ABSData-VehicleSales'!#REF!</definedName>
    <definedName name="A367331J" localSheetId="32">'[1]ABSData-VehicleSales'!#REF!,'[1]ABSData-VehicleSales'!#REF!</definedName>
    <definedName name="A367331J" localSheetId="39">'[1]ABSData-VehicleSales'!#REF!,'[1]ABSData-VehicleSales'!#REF!</definedName>
    <definedName name="A367331J" localSheetId="43">'[1]ABSData-VehicleSales'!#REF!,'[1]ABSData-VehicleSales'!#REF!</definedName>
    <definedName name="A367331J" localSheetId="24">'[1]ABSData-VehicleSales'!#REF!,'[1]ABSData-VehicleSales'!#REF!</definedName>
    <definedName name="A367331J">'[1]ABSData-VehicleSales'!#REF!,'[1]ABSData-VehicleSales'!#REF!</definedName>
    <definedName name="A367331J_Data" localSheetId="39">'[1]ABSData-VehicleSales'!#REF!</definedName>
    <definedName name="A367331J_Data" localSheetId="43">'[1]ABSData-VehicleSales'!#REF!</definedName>
    <definedName name="A367331J_Data">'[1]ABSData-VehicleSales'!#REF!</definedName>
    <definedName name="A367331J_Latest" localSheetId="39">'[1]ABSData-VehicleSales'!#REF!</definedName>
    <definedName name="A367331J_Latest" localSheetId="43">'[1]ABSData-VehicleSales'!#REF!</definedName>
    <definedName name="A367331J_Latest">'[1]ABSData-VehicleSales'!#REF!</definedName>
    <definedName name="A367334R" localSheetId="25">'[1]ABSData-VehicleSales'!#REF!,'[1]ABSData-VehicleSales'!#REF!</definedName>
    <definedName name="A367334R" localSheetId="30">'[1]ABSData-VehicleSales'!#REF!,'[1]ABSData-VehicleSales'!#REF!</definedName>
    <definedName name="A367334R" localSheetId="31">'[1]ABSData-VehicleSales'!#REF!,'[1]ABSData-VehicleSales'!#REF!</definedName>
    <definedName name="A367334R" localSheetId="32">'[1]ABSData-VehicleSales'!#REF!,'[1]ABSData-VehicleSales'!#REF!</definedName>
    <definedName name="A367334R" localSheetId="39">'[1]ABSData-VehicleSales'!#REF!,'[1]ABSData-VehicleSales'!#REF!</definedName>
    <definedName name="A367334R" localSheetId="43">'[1]ABSData-VehicleSales'!#REF!,'[1]ABSData-VehicleSales'!#REF!</definedName>
    <definedName name="A367334R" localSheetId="24">'[1]ABSData-VehicleSales'!#REF!,'[1]ABSData-VehicleSales'!#REF!</definedName>
    <definedName name="A367334R">'[1]ABSData-VehicleSales'!#REF!,'[1]ABSData-VehicleSales'!#REF!</definedName>
    <definedName name="A367334R_Data" localSheetId="39">'[1]ABSData-VehicleSales'!#REF!</definedName>
    <definedName name="A367334R_Data" localSheetId="43">'[1]ABSData-VehicleSales'!#REF!</definedName>
    <definedName name="A367334R_Data">'[1]ABSData-VehicleSales'!#REF!</definedName>
    <definedName name="A367334R_Latest" localSheetId="39">'[1]ABSData-VehicleSales'!#REF!</definedName>
    <definedName name="A367334R_Latest" localSheetId="43">'[1]ABSData-VehicleSales'!#REF!</definedName>
    <definedName name="A367334R_Latest">'[1]ABSData-VehicleSales'!#REF!</definedName>
    <definedName name="A367335T" localSheetId="25">'[1]ABSData-VehicleSales'!#REF!,'[1]ABSData-VehicleSales'!#REF!</definedName>
    <definedName name="A367335T" localSheetId="30">'[1]ABSData-VehicleSales'!#REF!,'[1]ABSData-VehicleSales'!#REF!</definedName>
    <definedName name="A367335T" localSheetId="31">'[1]ABSData-VehicleSales'!#REF!,'[1]ABSData-VehicleSales'!#REF!</definedName>
    <definedName name="A367335T" localSheetId="32">'[1]ABSData-VehicleSales'!#REF!,'[1]ABSData-VehicleSales'!#REF!</definedName>
    <definedName name="A367335T" localSheetId="39">'[1]ABSData-VehicleSales'!#REF!,'[1]ABSData-VehicleSales'!#REF!</definedName>
    <definedName name="A367335T" localSheetId="43">'[1]ABSData-VehicleSales'!#REF!,'[1]ABSData-VehicleSales'!#REF!</definedName>
    <definedName name="A367335T" localSheetId="24">'[1]ABSData-VehicleSales'!#REF!,'[1]ABSData-VehicleSales'!#REF!</definedName>
    <definedName name="A367335T">'[1]ABSData-VehicleSales'!#REF!,'[1]ABSData-VehicleSales'!#REF!</definedName>
    <definedName name="A367335T_Data" localSheetId="39">'[1]ABSData-VehicleSales'!#REF!</definedName>
    <definedName name="A367335T_Data" localSheetId="43">'[1]ABSData-VehicleSales'!#REF!</definedName>
    <definedName name="A367335T_Data">'[1]ABSData-VehicleSales'!#REF!</definedName>
    <definedName name="A367335T_Latest" localSheetId="39">'[1]ABSData-VehicleSales'!#REF!</definedName>
    <definedName name="A367335T_Latest" localSheetId="43">'[1]ABSData-VehicleSales'!#REF!</definedName>
    <definedName name="A367335T_Latest">'[1]ABSData-VehicleSales'!#REF!</definedName>
    <definedName name="A367336V" localSheetId="25">'[1]ABSData-VehicleSales'!#REF!,'[1]ABSData-VehicleSales'!#REF!</definedName>
    <definedName name="A367336V" localSheetId="30">'[1]ABSData-VehicleSales'!#REF!,'[1]ABSData-VehicleSales'!#REF!</definedName>
    <definedName name="A367336V" localSheetId="31">'[1]ABSData-VehicleSales'!#REF!,'[1]ABSData-VehicleSales'!#REF!</definedName>
    <definedName name="A367336V" localSheetId="32">'[1]ABSData-VehicleSales'!#REF!,'[1]ABSData-VehicleSales'!#REF!</definedName>
    <definedName name="A367336V" localSheetId="39">'[1]ABSData-VehicleSales'!#REF!,'[1]ABSData-VehicleSales'!#REF!</definedName>
    <definedName name="A367336V" localSheetId="43">'[1]ABSData-VehicleSales'!#REF!,'[1]ABSData-VehicleSales'!#REF!</definedName>
    <definedName name="A367336V" localSheetId="24">'[1]ABSData-VehicleSales'!#REF!,'[1]ABSData-VehicleSales'!#REF!</definedName>
    <definedName name="A367336V">'[1]ABSData-VehicleSales'!#REF!,'[1]ABSData-VehicleSales'!#REF!</definedName>
    <definedName name="A367336V_Data" localSheetId="39">'[1]ABSData-VehicleSales'!#REF!</definedName>
    <definedName name="A367336V_Data" localSheetId="43">'[1]ABSData-VehicleSales'!#REF!</definedName>
    <definedName name="A367336V_Data">'[1]ABSData-VehicleSales'!#REF!</definedName>
    <definedName name="A367336V_Latest" localSheetId="39">'[1]ABSData-VehicleSales'!#REF!</definedName>
    <definedName name="A367336V_Latest" localSheetId="43">'[1]ABSData-VehicleSales'!#REF!</definedName>
    <definedName name="A367336V_Latest">'[1]ABSData-VehicleSales'!#REF!</definedName>
    <definedName name="A367339A" localSheetId="25">'[1]ABSData-VehicleSales'!#REF!,'[1]ABSData-VehicleSales'!#REF!</definedName>
    <definedName name="A367339A" localSheetId="30">'[1]ABSData-VehicleSales'!#REF!,'[1]ABSData-VehicleSales'!#REF!</definedName>
    <definedName name="A367339A" localSheetId="31">'[1]ABSData-VehicleSales'!#REF!,'[1]ABSData-VehicleSales'!#REF!</definedName>
    <definedName name="A367339A" localSheetId="32">'[1]ABSData-VehicleSales'!#REF!,'[1]ABSData-VehicleSales'!#REF!</definedName>
    <definedName name="A367339A" localSheetId="39">'[1]ABSData-VehicleSales'!#REF!,'[1]ABSData-VehicleSales'!#REF!</definedName>
    <definedName name="A367339A" localSheetId="43">'[1]ABSData-VehicleSales'!#REF!,'[1]ABSData-VehicleSales'!#REF!</definedName>
    <definedName name="A367339A" localSheetId="24">'[1]ABSData-VehicleSales'!#REF!,'[1]ABSData-VehicleSales'!#REF!</definedName>
    <definedName name="A367339A">'[1]ABSData-VehicleSales'!#REF!,'[1]ABSData-VehicleSales'!#REF!</definedName>
    <definedName name="A367339A_Data" localSheetId="39">'[1]ABSData-VehicleSales'!#REF!</definedName>
    <definedName name="A367339A_Data" localSheetId="43">'[1]ABSData-VehicleSales'!#REF!</definedName>
    <definedName name="A367339A_Data">'[1]ABSData-VehicleSales'!#REF!</definedName>
    <definedName name="A367339A_Latest" localSheetId="39">'[1]ABSData-VehicleSales'!#REF!</definedName>
    <definedName name="A367339A_Latest" localSheetId="43">'[1]ABSData-VehicleSales'!#REF!</definedName>
    <definedName name="A367339A_Latest">'[1]ABSData-VehicleSales'!#REF!</definedName>
    <definedName name="A367340K" localSheetId="25">'[1]ABSData-VehicleSales'!#REF!,'[1]ABSData-VehicleSales'!#REF!</definedName>
    <definedName name="A367340K" localSheetId="30">'[1]ABSData-VehicleSales'!#REF!,'[1]ABSData-VehicleSales'!#REF!</definedName>
    <definedName name="A367340K" localSheetId="31">'[1]ABSData-VehicleSales'!#REF!,'[1]ABSData-VehicleSales'!#REF!</definedName>
    <definedName name="A367340K" localSheetId="32">'[1]ABSData-VehicleSales'!#REF!,'[1]ABSData-VehicleSales'!#REF!</definedName>
    <definedName name="A367340K" localSheetId="39">'[1]ABSData-VehicleSales'!#REF!,'[1]ABSData-VehicleSales'!#REF!</definedName>
    <definedName name="A367340K" localSheetId="43">'[1]ABSData-VehicleSales'!#REF!,'[1]ABSData-VehicleSales'!#REF!</definedName>
    <definedName name="A367340K" localSheetId="24">'[1]ABSData-VehicleSales'!#REF!,'[1]ABSData-VehicleSales'!#REF!</definedName>
    <definedName name="A367340K">'[1]ABSData-VehicleSales'!#REF!,'[1]ABSData-VehicleSales'!#REF!</definedName>
    <definedName name="A367340K_Data" localSheetId="39">'[1]ABSData-VehicleSales'!#REF!</definedName>
    <definedName name="A367340K_Data" localSheetId="43">'[1]ABSData-VehicleSales'!#REF!</definedName>
    <definedName name="A367340K_Data">'[1]ABSData-VehicleSales'!#REF!</definedName>
    <definedName name="A367340K_Latest" localSheetId="39">'[1]ABSData-VehicleSales'!#REF!</definedName>
    <definedName name="A367340K_Latest" localSheetId="43">'[1]ABSData-VehicleSales'!#REF!</definedName>
    <definedName name="A367340K_Latest">'[1]ABSData-VehicleSales'!#REF!</definedName>
    <definedName name="A367341L" localSheetId="25">'[1]ABSData-VehicleSales'!#REF!,'[1]ABSData-VehicleSales'!#REF!</definedName>
    <definedName name="A367341L" localSheetId="30">'[1]ABSData-VehicleSales'!#REF!,'[1]ABSData-VehicleSales'!#REF!</definedName>
    <definedName name="A367341L" localSheetId="31">'[1]ABSData-VehicleSales'!#REF!,'[1]ABSData-VehicleSales'!#REF!</definedName>
    <definedName name="A367341L" localSheetId="32">'[1]ABSData-VehicleSales'!#REF!,'[1]ABSData-VehicleSales'!#REF!</definedName>
    <definedName name="A367341L" localSheetId="39">'[1]ABSData-VehicleSales'!#REF!,'[1]ABSData-VehicleSales'!#REF!</definedName>
    <definedName name="A367341L" localSheetId="43">'[1]ABSData-VehicleSales'!#REF!,'[1]ABSData-VehicleSales'!#REF!</definedName>
    <definedName name="A367341L" localSheetId="24">'[1]ABSData-VehicleSales'!#REF!,'[1]ABSData-VehicleSales'!#REF!</definedName>
    <definedName name="A367341L">'[1]ABSData-VehicleSales'!#REF!,'[1]ABSData-VehicleSales'!#REF!</definedName>
    <definedName name="A367341L_Data" localSheetId="39">'[1]ABSData-VehicleSales'!#REF!</definedName>
    <definedName name="A367341L_Data" localSheetId="43">'[1]ABSData-VehicleSales'!#REF!</definedName>
    <definedName name="A367341L_Data">'[1]ABSData-VehicleSales'!#REF!</definedName>
    <definedName name="A367341L_Latest" localSheetId="39">'[1]ABSData-VehicleSales'!#REF!</definedName>
    <definedName name="A367341L_Latest" localSheetId="43">'[1]ABSData-VehicleSales'!#REF!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ounts">'[3]SIMS query pasting (TOTAL CPID)'!$C$18:$D$1048576</definedName>
    <definedName name="Acct" localSheetId="25">[4]Acct!$A$2:$B$860</definedName>
    <definedName name="Acct" localSheetId="32">[5]Acct!$A$2:$B$860</definedName>
    <definedName name="Acct">[6]Acct!$A$2:$B$860</definedName>
    <definedName name="additions">'[7]Trial Balance'!$A$59:$R$65</definedName>
    <definedName name="adjtyp">[7]Main!$D$7</definedName>
    <definedName name="Adjustment">[8]Other!$O$1:$O$2</definedName>
    <definedName name="Agencies">[8]Other!$E:$E</definedName>
    <definedName name="AgencyAbbrev">'[9]Lists-HiddenSheet'!$J$18:$J$214</definedName>
    <definedName name="allcosts">[10]ALLEXP!$C$3:$H$110</definedName>
    <definedName name="Amounts">'[11]SIMS query pasting (TOTAL CPID)'!$C$18:$M$1048576</definedName>
    <definedName name="asset" localSheetId="39">#REF!</definedName>
    <definedName name="asset" localSheetId="43">#REF!</definedName>
    <definedName name="asset">#REF!</definedName>
    <definedName name="assets" localSheetId="39">#REF!</definedName>
    <definedName name="assets" localSheetId="43">#REF!</definedName>
    <definedName name="assets">#REF!</definedName>
    <definedName name="Beg_Bal">'[12]Amortization Table'!$C$19:$C$378</definedName>
    <definedName name="BS" localSheetId="39">#REF!</definedName>
    <definedName name="BS" localSheetId="43">#REF!</definedName>
    <definedName name="BS">#REF!</definedName>
    <definedName name="Budget">[11]Lists!$A$39:$A$47</definedName>
    <definedName name="bui" localSheetId="39">#REF!</definedName>
    <definedName name="bui">#REF!</definedName>
    <definedName name="Bunr">'[13]Bunbury Rural data'!$A$5:$G$37</definedName>
    <definedName name="Bunu">'[13]Bunbury U data'!$A$5:$G$54</definedName>
    <definedName name="CAPCHECK">'[10]Cap Charge NEW'!$A$13:$I$199</definedName>
    <definedName name="capital">[10]ALLEXP!$D$125:$I$190</definedName>
    <definedName name="CASH" localSheetId="39">#REF!</definedName>
    <definedName name="CASH">#REF!</definedName>
    <definedName name="charge">'[14]Chargeable lookup'!$A$1:$C$139</definedName>
    <definedName name="Chargeas">'[15]Reference Table Assets Data'!$E$136:$F$151</definedName>
    <definedName name="checkextcs08">'[10]Ext wks CS08 NEW'!$A$11:$I$86</definedName>
    <definedName name="coa">[7]SCOA!$A$2:$B$644</definedName>
    <definedName name="CODE2">'[16]Agency List'!$E$1:$F$91</definedName>
    <definedName name="comments">[17]Sheet3!$A$1:$A$6</definedName>
    <definedName name="Comparatives" localSheetId="43">#REF!</definedName>
    <definedName name="Comparatives" localSheetId="44">#REF!</definedName>
    <definedName name="Comparatives">#REF!</definedName>
    <definedName name="Comparatives2">#REF!</definedName>
    <definedName name="controltotal">'[7]Trial Balance'!$A$67:$R$67</definedName>
    <definedName name="COSTCHECK">'[10]Cost Centre NEW'!$A$13:$I$161</definedName>
    <definedName name="costing">'[15]Reference Table Assets Data'!$A$2:$F$128</definedName>
    <definedName name="cpid">[8]Other!$C$1:$C$7</definedName>
    <definedName name="CT">'[13]Country Towns data'!$A$5:$G$72</definedName>
    <definedName name="d" localSheetId="30">#REF!,#REF!</definedName>
    <definedName name="d" localSheetId="31">#REF!,#REF!</definedName>
    <definedName name="Data" localSheetId="39">#REF!</definedName>
    <definedName name="Data" localSheetId="24">[18]Query!$A$6:$AB$101</definedName>
    <definedName name="Data">[19]Query!$A$6:$AB$101</definedName>
    <definedName name="DataSet" localSheetId="32">[20]Lists!$G$11:$G$13</definedName>
    <definedName name="DataSet">[21]Lists!$G$11:$G$13</definedName>
    <definedName name="Date_Range">'[1]ABSData-VehicleSales'!$A$2:$A$10,'[1]ABSData-VehicleSales'!$A$11:$A$150</definedName>
    <definedName name="Date_Range_Data" localSheetId="39">#REF!</definedName>
    <definedName name="Date_Range_Data" localSheetId="43">#REF!</definedName>
    <definedName name="Date_Range_Data">#REF!</definedName>
    <definedName name="deci" localSheetId="39">#REF!</definedName>
    <definedName name="deci" localSheetId="43">#REF!</definedName>
    <definedName name="deci">#REF!</definedName>
    <definedName name="DetailLastCalcTimeStamp" localSheetId="39">'[7]Depreciation Schedule'!#REF!</definedName>
    <definedName name="DetailLastCalcTimeStamp" localSheetId="43">'[7]Depreciation Schedule'!#REF!</definedName>
    <definedName name="DetailLastCalcTimeStamp">'[7]Depreciation Schedule'!#REF!</definedName>
    <definedName name="Details" localSheetId="25">'[22]DATA Store'!$A$7:$U$29</definedName>
    <definedName name="Details" localSheetId="32">'[23]DATA Store'!$A$7:$U$29</definedName>
    <definedName name="Details">'[24]DATA Store'!$A$7:$U$29</definedName>
    <definedName name="disposals" localSheetId="39">#REF!</definedName>
    <definedName name="disposals" localSheetId="43">#REF!</definedName>
    <definedName name="disposals">#REF!</definedName>
    <definedName name="End_Bal">'[12]Amortization Table'!$I$19:$I$378</definedName>
    <definedName name="ER" localSheetId="39">#REF!</definedName>
    <definedName name="ER" localSheetId="43">#REF!</definedName>
    <definedName name="ER">#REF!</definedName>
    <definedName name="EssLatest">"P1"</definedName>
    <definedName name="EssOptions" localSheetId="0">"A1100000000030000000001100020_0000"</definedName>
    <definedName name="EssOptions" localSheetId="3">"A1100000000030000000001100020_0000"</definedName>
    <definedName name="Extra_Pay">'[12]Amortization Table'!$E$19:$E$378</definedName>
    <definedName name="extwks">'[10]EXTWKS CS08'!$A$4:$H$45</definedName>
    <definedName name="failedCalcTime" localSheetId="39">#REF!</definedName>
    <definedName name="failedCalcTime" localSheetId="43">#REF!</definedName>
    <definedName name="failedCalcTime">#REF!</definedName>
    <definedName name="Find">'[25]Agency List 18 June 2015'!$A$1:$E$106</definedName>
    <definedName name="Full_Print">'[12]Amortization Table'!$A$1:$J$378</definedName>
    <definedName name="furn" localSheetId="39">#REF!</definedName>
    <definedName name="furn" localSheetId="43">#REF!</definedName>
    <definedName name="furn">#REF!</definedName>
    <definedName name="GCF418EM.XLS">#REF!</definedName>
    <definedName name="GFS_all" localSheetId="32">[26]QueryAll!$A$8:$J$5001</definedName>
    <definedName name="GFS_all">[27]QueryAll!$A$8:$J$5001</definedName>
    <definedName name="Gsr">'[13]reference 2013 Invoices'!$A$4:$J$109</definedName>
    <definedName name="Hawthorn" localSheetId="39">#REF!</definedName>
    <definedName name="Hawthorn" localSheetId="43">#REF!</definedName>
    <definedName name="Hawthorn">#REF!</definedName>
    <definedName name="Header_Row">ROW('[12]Amortization Table'!$18:$18)</definedName>
    <definedName name="Int">'[12]Amortization Table'!$H$19:$H$378</definedName>
    <definedName name="INTANGIBLES" localSheetId="42">#REF!</definedName>
    <definedName name="INTANGIBLES">#REF!</definedName>
    <definedName name="intangibles2">#REF!</definedName>
    <definedName name="JrnlName">'[9]Lists-HiddenSheet'!$O$215:$O$285</definedName>
    <definedName name="land2">'[28]Asset_WIP Analysis'!$B$99:$CZ$102</definedName>
    <definedName name="LGA">#REF!</definedName>
    <definedName name="look">'[7]Depreciation Schedule'!$B$9:$H$19</definedName>
    <definedName name="Macro1">[29]Macro1!$A$1</definedName>
    <definedName name="Macro2">[29]Macro1!$A$8</definedName>
    <definedName name="Macro3">[29]Macro1!$A$15</definedName>
    <definedName name="Macro4">[29]Macro1!$A$22</definedName>
    <definedName name="Macro5">[29]Macro1!$A$29</definedName>
    <definedName name="Macro6">[30]Macro1!$A$36</definedName>
    <definedName name="Macro7">[30]Macro1!$A$43</definedName>
    <definedName name="med" localSheetId="39">#REF!</definedName>
    <definedName name="med" localSheetId="43">#REF!</definedName>
    <definedName name="med">#REF!</definedName>
    <definedName name="MidLastCalcTimeStamp" localSheetId="39">#REF!</definedName>
    <definedName name="MidLastCalcTimeStamp" localSheetId="43">#REF!</definedName>
    <definedName name="MidLastCalcTimeStamp">#REF!</definedName>
    <definedName name="Month">[31]Lists!$A$1:$A$13</definedName>
    <definedName name="Month1" localSheetId="39">[32]Lists!$A$1:$A$12</definedName>
    <definedName name="Month1">[33]Lists!$A$1:$A$12</definedName>
    <definedName name="MonthAlias" localSheetId="39">'[9]Lists-HiddenSheet'!$C$4:$C$16</definedName>
    <definedName name="MonthAlias">[34]Lists!$C$1:$C$13</definedName>
    <definedName name="office">'[7]Trial Balance'!$A$66:$R$66</definedName>
    <definedName name="PANDL" localSheetId="39">#REF!</definedName>
    <definedName name="PANDL" localSheetId="43">#REF!</definedName>
    <definedName name="PANDL">#REF!</definedName>
    <definedName name="PathCentre">[35]PathCentre!$C$3:$E$192</definedName>
    <definedName name="Peel">[35]Peel!$E$3:$G$696</definedName>
    <definedName name="PeelSPA">[35]PeelSPA!$E$3:$G$444</definedName>
    <definedName name="Periods">[36]Lists!$A$2:$IV$2</definedName>
    <definedName name="PL" localSheetId="39">#REF!</definedName>
    <definedName name="PL" localSheetId="43">#REF!</definedName>
    <definedName name="PL">#REF!</definedName>
    <definedName name="_xlnm.Print_Area" localSheetId="39">'Note 21 '!$A$2:$E$87</definedName>
    <definedName name="_xlnm.Print_Area" localSheetId="40">'Note 22'!$A$2:$J$151</definedName>
    <definedName name="_xlnm.Print_Area" localSheetId="42">'Note 24'!#REF!</definedName>
    <definedName name="_xlnm.Print_Area" localSheetId="43">'Note 25'!$A$2:$F$48</definedName>
    <definedName name="_xlnm.Print_Area" localSheetId="45">'Note 29 '!$A$2:$E$87</definedName>
    <definedName name="_xlnm.Print_Titles" localSheetId="39">'Note 21 '!$2:$3</definedName>
    <definedName name="_xlnm.Print_Titles" localSheetId="45">'Note 29 '!$2:$2</definedName>
    <definedName name="QEII">[37]QEII!$C$3:$E$54</definedName>
    <definedName name="qry_GetAgencyProfile">#REF!</definedName>
    <definedName name="Quad">[37]Quad!$C$3:$E$226</definedName>
    <definedName name="Quarter">[38]Lists!$A$24:$A$28</definedName>
    <definedName name="Rate_m2">#REF!</definedName>
    <definedName name="Recover">[29]Macro1!$A$43</definedName>
    <definedName name="Report" localSheetId="43">#REF!</definedName>
    <definedName name="Report">#REF!</definedName>
    <definedName name="Report2" localSheetId="43">#REF!</definedName>
    <definedName name="Report2">#REF!</definedName>
    <definedName name="ReportingPeriod">'[9]Lists-HiddenSheet'!$G$5:$G$18</definedName>
    <definedName name="review" localSheetId="39">#REF!</definedName>
    <definedName name="review" localSheetId="43">#REF!</definedName>
    <definedName name="review">#REF!</definedName>
    <definedName name="round" localSheetId="39">'[7]Depreciation Schedule'!#REF!</definedName>
    <definedName name="round" localSheetId="43">'[7]Depreciation Schedule'!#REF!</definedName>
    <definedName name="round">'[7]Depreciation Schedule'!#REF!</definedName>
    <definedName name="round2" localSheetId="39">#REF!</definedName>
    <definedName name="round2" localSheetId="43">#REF!</definedName>
    <definedName name="round2">#REF!</definedName>
    <definedName name="round3" localSheetId="39">'[28]Depreciation Schedule'!#REF!</definedName>
    <definedName name="round3" localSheetId="43">'[28]Depreciation Schedule'!#REF!</definedName>
    <definedName name="round3">'[28]Depreciation Schedule'!#REF!</definedName>
    <definedName name="sales" localSheetId="39">#REF!</definedName>
    <definedName name="sales" localSheetId="43">#REF!</definedName>
    <definedName name="sales">#REF!</definedName>
    <definedName name="SCFlow" localSheetId="39">#REF!</definedName>
    <definedName name="SCFlow" localSheetId="43">#REF!</definedName>
    <definedName name="SCFlow">#REF!</definedName>
    <definedName name="SCOA">[7]SCOA!$A$2:$B$1047</definedName>
    <definedName name="SFPerfMet">'[35]SFPerf Metro'!$A$9:$AA$473</definedName>
    <definedName name="SFPerfRS">'[35]SFPerf RS'!$A$9:$AA$464</definedName>
    <definedName name="SFPerfSCOA">'[39]SFPerf SCOA'!$A$8:$Q$538</definedName>
    <definedName name="SFPos" localSheetId="39">#REF!</definedName>
    <definedName name="SFPos" localSheetId="43">#REF!</definedName>
    <definedName name="SFPos">#REF!</definedName>
    <definedName name="SFPosMet">'[35]SFPos Metro'!$A$9:$AA$220</definedName>
    <definedName name="SFPosRS">'[35]SFPos RS'!$A$9:$AA$218</definedName>
    <definedName name="SFPosSCOA">'[39]SFPos SCOA'!$A$8:$Q$244</definedName>
    <definedName name="Sought">'[7]TB Sought'!$A$82:$J$102</definedName>
    <definedName name="Start_Year" localSheetId="39">#REF!</definedName>
    <definedName name="Start_Year" localSheetId="43">#REF!</definedName>
    <definedName name="Start_Year">#REF!</definedName>
    <definedName name="SummaryLastCalcTimeStamp" localSheetId="39">#REF!</definedName>
    <definedName name="SummaryLastCalcTimeStamp" localSheetId="43">#REF!</definedName>
    <definedName name="SummaryLastCalcTimeStamp">#REF!</definedName>
    <definedName name="SWHA">[37]SWHA!$C$3:$E$437</definedName>
    <definedName name="TableName">"Dummy"</definedName>
    <definedName name="timcoa2">'[28]Full COA for TIM'!$B$1:$C$2029</definedName>
    <definedName name="variance" localSheetId="39">[40]Summary!$B$11:$H$110</definedName>
    <definedName name="variance">[41]Summary!$B$11:$H$110</definedName>
    <definedName name="W30T" localSheetId="39">[42]Warnings!#REF!</definedName>
    <definedName name="W30T" localSheetId="43">[42]Warnings!#REF!</definedName>
    <definedName name="W30T">[42]Warnings!#REF!</definedName>
    <definedName name="WAADA">[37]WAADA!$C$3:$E$336</definedName>
    <definedName name="WACHS">[37]WACHS!$C$3:$E$470</definedName>
    <definedName name="WOG" localSheetId="41">#REF!</definedName>
    <definedName name="WOG" localSheetId="42">#REF!</definedName>
    <definedName name="WOG">#REF!</definedName>
    <definedName name="year" localSheetId="43">#REF!</definedName>
    <definedName name="year">#REF!</definedName>
    <definedName name="Yr_Abbrev">[38]Lists!$N$1:$Q$14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5" i="62" l="1"/>
  <c r="D38" i="62"/>
  <c r="B38" i="62"/>
  <c r="B45" i="62" s="1"/>
  <c r="D14" i="62"/>
  <c r="D21" i="62" s="1"/>
  <c r="B14" i="62"/>
  <c r="B21" i="62" s="1"/>
</calcChain>
</file>

<file path=xl/sharedStrings.xml><?xml version="1.0" encoding="utf-8"?>
<sst xmlns="http://schemas.openxmlformats.org/spreadsheetml/2006/main" count="3891" uniqueCount="926">
  <si>
    <t>$m</t>
  </si>
  <si>
    <t>Actual</t>
  </si>
  <si>
    <t>MYR</t>
  </si>
  <si>
    <t>Estimated</t>
  </si>
  <si>
    <t>(1)</t>
  </si>
  <si>
    <t>(2)</t>
  </si>
  <si>
    <t>(3)</t>
  </si>
  <si>
    <t>Variation</t>
  </si>
  <si>
    <t>Budget</t>
  </si>
  <si>
    <t>Estimate</t>
  </si>
  <si>
    <t>Revision</t>
  </si>
  <si>
    <t>REVENUE</t>
  </si>
  <si>
    <t>Taxation</t>
  </si>
  <si>
    <t>Current grants and subsidies</t>
  </si>
  <si>
    <t>Capital grants</t>
  </si>
  <si>
    <t>Sales of goods and services</t>
  </si>
  <si>
    <t>Interest Income</t>
  </si>
  <si>
    <t>Royalty income</t>
  </si>
  <si>
    <t xml:space="preserve">Other </t>
  </si>
  <si>
    <t>Salaries</t>
  </si>
  <si>
    <t>Depreciation and amortisation</t>
  </si>
  <si>
    <t>Services and contracts</t>
  </si>
  <si>
    <t>Other gross operating expenses</t>
  </si>
  <si>
    <t>Other interest</t>
  </si>
  <si>
    <t>Current transfers</t>
  </si>
  <si>
    <t>Capital transfers</t>
  </si>
  <si>
    <t>NET OPERATING BALANCE</t>
  </si>
  <si>
    <t>Total</t>
  </si>
  <si>
    <t>EXPENSES</t>
  </si>
  <si>
    <t>Other</t>
  </si>
  <si>
    <t>Sales of non-financial assets</t>
  </si>
  <si>
    <t>ASSETS</t>
  </si>
  <si>
    <t>Financial assets</t>
  </si>
  <si>
    <t>Non-financial assets</t>
  </si>
  <si>
    <t>TOTAL ASSETS</t>
  </si>
  <si>
    <t>LIABILITIES</t>
  </si>
  <si>
    <t>Deposits held</t>
  </si>
  <si>
    <t>Advances received</t>
  </si>
  <si>
    <t>Borrowings</t>
  </si>
  <si>
    <t>TOTAL LIABILITIES</t>
  </si>
  <si>
    <t>NET WORTH</t>
  </si>
  <si>
    <t>Taxes received</t>
  </si>
  <si>
    <t>Receipts from sales of goods and services</t>
  </si>
  <si>
    <t>Grants and subsidies received</t>
  </si>
  <si>
    <t>Grants and subsidies paid</t>
  </si>
  <si>
    <t>Interest paid</t>
  </si>
  <si>
    <t>Other payments</t>
  </si>
  <si>
    <t>Purchase of non-financial assets</t>
  </si>
  <si>
    <t>Net cash flows from operating activities</t>
  </si>
  <si>
    <t>Superannuation interest cost</t>
  </si>
  <si>
    <t>Other employee costs</t>
  </si>
  <si>
    <t>Provision for doubtful debts</t>
  </si>
  <si>
    <t>Total other economic flows</t>
  </si>
  <si>
    <t>OPERATING RESULT</t>
  </si>
  <si>
    <t>All other movements in equity</t>
  </si>
  <si>
    <t>Revaluations</t>
  </si>
  <si>
    <t>Gains recognised directly in equity</t>
  </si>
  <si>
    <t>Change in net worth of the public corporations sectors</t>
  </si>
  <si>
    <t xml:space="preserve">All other </t>
  </si>
  <si>
    <t>KEY FISCAL AGGREGATES</t>
  </si>
  <si>
    <t>Changes in inventories</t>
  </si>
  <si>
    <t>less:</t>
  </si>
  <si>
    <t>Depreciation</t>
  </si>
  <si>
    <t>Total net acquisition of non-financial assets</t>
  </si>
  <si>
    <t>NET LENDING/-BORROWING</t>
  </si>
  <si>
    <r>
      <t xml:space="preserve">Less </t>
    </r>
    <r>
      <rPr>
        <i/>
        <sz val="8"/>
        <rFont val="Arial"/>
        <family val="2"/>
      </rPr>
      <t>Net acquisition of non-financial assets</t>
    </r>
  </si>
  <si>
    <t>Receivables</t>
  </si>
  <si>
    <t>Investment property</t>
  </si>
  <si>
    <t>Investments in other public sector entities - equity method</t>
  </si>
  <si>
    <t>Investments in other public sector entities - direct injections</t>
  </si>
  <si>
    <t>Other financial assets</t>
  </si>
  <si>
    <t>Total financial assets</t>
  </si>
  <si>
    <t>Property, plant and equipment</t>
  </si>
  <si>
    <t>Inventories</t>
  </si>
  <si>
    <t>Land inventories</t>
  </si>
  <si>
    <t>Other inventories</t>
  </si>
  <si>
    <t>Intangibles</t>
  </si>
  <si>
    <t xml:space="preserve">Other  </t>
  </si>
  <si>
    <t>Other employee benefits</t>
  </si>
  <si>
    <t>Payables</t>
  </si>
  <si>
    <t>Other liabilities</t>
  </si>
  <si>
    <t>NET ASSETS</t>
  </si>
  <si>
    <t>Of which:</t>
  </si>
  <si>
    <t>Contributed equity</t>
  </si>
  <si>
    <t>Accumulated surplus</t>
  </si>
  <si>
    <t>Other reserves</t>
  </si>
  <si>
    <t>MEMORANDUM ITEMS</t>
  </si>
  <si>
    <t>Net financial worth</t>
  </si>
  <si>
    <t>Net financial liabilities</t>
  </si>
  <si>
    <t>Net debt</t>
  </si>
  <si>
    <t>Gross debt liabilities</t>
  </si>
  <si>
    <t>less: liquid financial assets</t>
  </si>
  <si>
    <t>less: convergence differences impacting net debt</t>
  </si>
  <si>
    <t>Interest receipts</t>
  </si>
  <si>
    <t>Dividends and tax equivalents</t>
  </si>
  <si>
    <t>Wages, salaries and supplements, and superannuation</t>
  </si>
  <si>
    <t>NET CASH FLOWS FROM OPERATING ACTIVITIES</t>
  </si>
  <si>
    <t>Cash flows from investments in non-financial assets</t>
  </si>
  <si>
    <t>Total cash flows from investments in non-financial assets</t>
  </si>
  <si>
    <t>Cash  flows from investments in financial assets</t>
  </si>
  <si>
    <t>For policy purposes</t>
  </si>
  <si>
    <t>For liquidity purposes</t>
  </si>
  <si>
    <t>Total cash flows from investments in financial assets</t>
  </si>
  <si>
    <t>NET CASH FLOWS FROM INVESTING ACTIVITIES</t>
  </si>
  <si>
    <t xml:space="preserve">Deposits received </t>
  </si>
  <si>
    <t>Other financing receipts</t>
  </si>
  <si>
    <t>Advances paid</t>
  </si>
  <si>
    <t>Borrowings repaid</t>
  </si>
  <si>
    <t>Deposits paid</t>
  </si>
  <si>
    <t>Other financing payments</t>
  </si>
  <si>
    <t>Total payments for financing activities</t>
  </si>
  <si>
    <t>NET CASH FLOWS FROM FINANCING ACTIVITIES</t>
  </si>
  <si>
    <t>Net increase in cash and cash equivalents</t>
  </si>
  <si>
    <t>Net cash flows from investing in non-financial assets</t>
  </si>
  <si>
    <t>Notes</t>
  </si>
  <si>
    <t>Biological assets</t>
  </si>
  <si>
    <t>Cash and deposits</t>
  </si>
  <si>
    <t>Investments, loans and placements</t>
  </si>
  <si>
    <t xml:space="preserve">Land </t>
  </si>
  <si>
    <t>(4)</t>
  </si>
  <si>
    <t>RESULTS FROM TRANSACTIONS</t>
  </si>
  <si>
    <t>Tax equivalent income</t>
  </si>
  <si>
    <t>Shares and other equity</t>
  </si>
  <si>
    <t>Investments in other entities</t>
  </si>
  <si>
    <t>Total cash receipts from financing activities</t>
  </si>
  <si>
    <t>Equity - Investments in other entities</t>
  </si>
  <si>
    <t>CASH FLOWS FROM OPERATING ACTIVITES</t>
  </si>
  <si>
    <t>Cash received</t>
  </si>
  <si>
    <t>Total cash received</t>
  </si>
  <si>
    <t>Cash Paid</t>
  </si>
  <si>
    <t>Total cash paid</t>
  </si>
  <si>
    <t>CASH FLOWS FROM INVESTING ACTIVITES</t>
  </si>
  <si>
    <t>CASH FLOWS FROM FINANCING ACTIVITIES</t>
  </si>
  <si>
    <t>Cash paid</t>
  </si>
  <si>
    <t>CASH FLOWS FROM OPERATING ACTIVITIES</t>
  </si>
  <si>
    <t>CASH FLOWS FROM INVESTING ACTIVITIES</t>
  </si>
  <si>
    <t>Other movement in non-financial assets</t>
  </si>
  <si>
    <t>Movements in owner equity</t>
  </si>
  <si>
    <t>Dividends</t>
  </si>
  <si>
    <t>Capital injections</t>
  </si>
  <si>
    <t>Total movements in owner equity</t>
  </si>
  <si>
    <t>Dividends paid</t>
  </si>
  <si>
    <t>Tax equivalents</t>
  </si>
  <si>
    <t>Other non-owner movements in equity</t>
  </si>
  <si>
    <t>Total other non-owner movements in equity</t>
  </si>
  <si>
    <t>Total non-financial assets</t>
  </si>
  <si>
    <t xml:space="preserve">Payments for goods and services </t>
  </si>
  <si>
    <t>Net gains on assets/liabilities</t>
  </si>
  <si>
    <t>Total Equity</t>
  </si>
  <si>
    <t>Transactions with owners in their capacity as owners</t>
  </si>
  <si>
    <t>Asset Revaluation
Surplus</t>
  </si>
  <si>
    <t>Contributed
Equity</t>
  </si>
  <si>
    <t>Accumulated
Surplus/deficit</t>
  </si>
  <si>
    <t>Accumulated
net gain on equity investments in other sector entities</t>
  </si>
  <si>
    <t>Cash and cash equivalents at the beginning of the period</t>
  </si>
  <si>
    <t>Cash and cash equivalents at the end of the period</t>
  </si>
  <si>
    <t>Revenue from public corporations</t>
  </si>
  <si>
    <t>Superannuation</t>
  </si>
  <si>
    <t>Concurrent costs</t>
  </si>
  <si>
    <r>
      <t>less:</t>
    </r>
    <r>
      <rPr>
        <sz val="8"/>
        <rFont val="Arial"/>
        <family val="2"/>
      </rPr>
      <t xml:space="preserve"> liquid financial assets</t>
    </r>
  </si>
  <si>
    <r>
      <t>less:</t>
    </r>
    <r>
      <rPr>
        <sz val="8"/>
        <rFont val="Arial"/>
        <family val="2"/>
      </rPr>
      <t xml:space="preserve"> convergence differences impacting net debt</t>
    </r>
  </si>
  <si>
    <t>Interest income</t>
  </si>
  <si>
    <t>Dividends from other sectors</t>
  </si>
  <si>
    <t xml:space="preserve">  Dividends</t>
  </si>
  <si>
    <t xml:space="preserve">  Contributed Capital</t>
  </si>
  <si>
    <t>Cash and cash equivalents at the beginning of the year</t>
  </si>
  <si>
    <t>Cash and cash equivalents at the end of the year</t>
  </si>
  <si>
    <t xml:space="preserve">Superannuation </t>
  </si>
  <si>
    <t>Assets classified as held for sale</t>
  </si>
  <si>
    <t>Operating result</t>
  </si>
  <si>
    <t>Items that will not be reclassified to operating result</t>
  </si>
  <si>
    <t>Other economic flows - included in the operating result</t>
  </si>
  <si>
    <t>Other property expenses</t>
  </si>
  <si>
    <t>Total change in net worth</t>
  </si>
  <si>
    <t>Net actuarial gains/-loss - superannuation</t>
  </si>
  <si>
    <t>Outturn</t>
  </si>
  <si>
    <t>on EOT</t>
  </si>
  <si>
    <t>Changes in accounting policy/adjustment of prior periods</t>
  </si>
  <si>
    <t>13,14</t>
  </si>
  <si>
    <t>13, 14</t>
  </si>
  <si>
    <r>
      <t xml:space="preserve">NET OPERATING BALANCE </t>
    </r>
    <r>
      <rPr>
        <b/>
        <vertAlign val="superscript"/>
        <sz val="10"/>
        <rFont val="Arial"/>
        <family val="2"/>
      </rPr>
      <t>(b)</t>
    </r>
  </si>
  <si>
    <r>
      <t xml:space="preserve">NET OPERATING BALANCE </t>
    </r>
    <r>
      <rPr>
        <b/>
        <vertAlign val="superscript"/>
        <sz val="10"/>
        <rFont val="Arial"/>
        <family val="2"/>
      </rPr>
      <t>(a)</t>
    </r>
  </si>
  <si>
    <r>
      <t>TOTAL CHANGE IN NET WORTH</t>
    </r>
    <r>
      <rPr>
        <i/>
        <vertAlign val="superscript"/>
        <sz val="8"/>
        <rFont val="Arial"/>
        <family val="2"/>
      </rPr>
      <t xml:space="preserve"> </t>
    </r>
    <r>
      <rPr>
        <i/>
        <vertAlign val="superscript"/>
        <sz val="10"/>
        <rFont val="Arial"/>
        <family val="2"/>
      </rPr>
      <t>(b)</t>
    </r>
  </si>
  <si>
    <t>2017-18</t>
  </si>
  <si>
    <t>(4) - (3)</t>
  </si>
  <si>
    <t>Balance at 1 July 2017</t>
  </si>
  <si>
    <t>Balance at 30 June 2018</t>
  </si>
  <si>
    <t>Interest</t>
  </si>
  <si>
    <t>Interest on leases</t>
  </si>
  <si>
    <t>2018-19</t>
  </si>
  <si>
    <t>Lease liabilities</t>
  </si>
  <si>
    <t>Other borrowings</t>
  </si>
  <si>
    <t>Balance at 1 July 2018</t>
  </si>
  <si>
    <t xml:space="preserve">
Actual</t>
  </si>
  <si>
    <t>Total all other movements in equity</t>
  </si>
  <si>
    <r>
      <t xml:space="preserve">TOTAL CHANGE IN NET WORTH </t>
    </r>
    <r>
      <rPr>
        <i/>
        <vertAlign val="superscript"/>
        <sz val="10"/>
        <rFont val="Arial"/>
        <family val="2"/>
      </rPr>
      <t>(c)</t>
    </r>
  </si>
  <si>
    <r>
      <t xml:space="preserve">TOTAL CHANGE IN NET WORTH </t>
    </r>
    <r>
      <rPr>
        <i/>
        <vertAlign val="superscript"/>
        <sz val="10"/>
        <rFont val="Arial"/>
        <family val="2"/>
      </rPr>
      <t>(b)</t>
    </r>
  </si>
  <si>
    <t>Land</t>
  </si>
  <si>
    <t>Balance at 30 June 2019</t>
  </si>
  <si>
    <r>
      <t xml:space="preserve">TOTAL CHANGE IN NET WORTH </t>
    </r>
    <r>
      <rPr>
        <i/>
        <vertAlign val="superscript"/>
        <sz val="10"/>
        <rFont val="Arial"/>
        <family val="2"/>
      </rPr>
      <t>(c)</t>
    </r>
    <r>
      <rPr>
        <i/>
        <vertAlign val="superscript"/>
        <sz val="8"/>
        <rFont val="Arial"/>
        <family val="2"/>
      </rPr>
      <t xml:space="preserve"> </t>
    </r>
  </si>
  <si>
    <t xml:space="preserve">Total non-financial assets </t>
  </si>
  <si>
    <t xml:space="preserve">TOTAL ASSETS </t>
  </si>
  <si>
    <t xml:space="preserve"> Operating Statement</t>
  </si>
  <si>
    <t>Table 1.1</t>
  </si>
  <si>
    <t>Note: Columns/rows may not add due to rounding.</t>
  </si>
  <si>
    <r>
      <t>(a)</t>
    </r>
    <r>
      <rPr>
        <sz val="8"/>
        <rFont val="Times New Roman"/>
        <family val="1"/>
      </rPr>
      <t xml:space="preserve">     </t>
    </r>
    <r>
      <rPr>
        <sz val="8"/>
        <rFont val="Arial"/>
        <family val="2"/>
      </rPr>
      <t>The accompanying notes form part of these financial statements.</t>
    </r>
  </si>
  <si>
    <r>
      <t>(b)</t>
    </r>
    <r>
      <rPr>
        <sz val="8"/>
        <rFont val="Times New Roman"/>
        <family val="1"/>
      </rPr>
      <t xml:space="preserve">     </t>
    </r>
    <r>
      <rPr>
        <sz val="8"/>
        <rFont val="Arial"/>
        <family val="2"/>
      </rPr>
      <t>Also known as the ‘Net Result from Transactions’.</t>
    </r>
  </si>
  <si>
    <r>
      <t>(c)</t>
    </r>
    <r>
      <rPr>
        <sz val="8"/>
        <rFont val="Times New Roman"/>
        <family val="1"/>
      </rPr>
      <t xml:space="preserve">     </t>
    </r>
    <r>
      <rPr>
        <sz val="8"/>
        <rFont val="Arial"/>
        <family val="2"/>
      </rPr>
      <t>Also known as the ‘Comprehensive Result’.</t>
    </r>
  </si>
  <si>
    <t>Balance Sheet at 30 June</t>
  </si>
  <si>
    <t>Table 1.2</t>
  </si>
  <si>
    <r>
      <t>(a)</t>
    </r>
    <r>
      <rPr>
        <sz val="8"/>
        <rFont val="Times New Roman"/>
        <family val="1"/>
      </rPr>
      <t xml:space="preserve">     </t>
    </r>
    <r>
      <rPr>
        <sz val="8"/>
        <rFont val="Arial"/>
        <family val="2"/>
      </rPr>
      <t>The accompanying notes form part of these financial statements.</t>
    </r>
  </si>
  <si>
    <t>Statement of Changes in Equity</t>
  </si>
  <si>
    <r>
      <t xml:space="preserve">GENERAL GOVERNMENT </t>
    </r>
    <r>
      <rPr>
        <b/>
        <vertAlign val="superscript"/>
        <sz val="8"/>
        <rFont val="Arial"/>
        <family val="2"/>
      </rPr>
      <t>(a)</t>
    </r>
  </si>
  <si>
    <t>Table 1.3</t>
  </si>
  <si>
    <t>Table 1.4</t>
  </si>
  <si>
    <t>Cash Flow Statement</t>
  </si>
  <si>
    <t>Cash surplus/-deficit</t>
  </si>
  <si>
    <t>PUBLIC NON-FINANCIAL CORPORATIONS</t>
  </si>
  <si>
    <t>Table 1.5</t>
  </si>
  <si>
    <t>Table 1.6</t>
  </si>
  <si>
    <t>Table 1.7</t>
  </si>
  <si>
    <t>Table 1.8</t>
  </si>
  <si>
    <t>Operating Statement</t>
  </si>
  <si>
    <t>TOTAL NON-FINANCIAL PUBLIC SECTOR</t>
  </si>
  <si>
    <t>Table 1.9</t>
  </si>
  <si>
    <r>
      <t>(a)</t>
    </r>
    <r>
      <rPr>
        <sz val="7"/>
        <rFont val="Times New Roman"/>
        <family val="1"/>
      </rPr>
      <t xml:space="preserve">     </t>
    </r>
    <r>
      <rPr>
        <sz val="7"/>
        <rFont val="Arial"/>
        <family val="2"/>
      </rPr>
      <t>Also known as the ‘Net Result from Transactions’.</t>
    </r>
  </si>
  <si>
    <r>
      <t>(b)</t>
    </r>
    <r>
      <rPr>
        <sz val="7"/>
        <rFont val="Times New Roman"/>
        <family val="1"/>
      </rPr>
      <t xml:space="preserve">     </t>
    </r>
    <r>
      <rPr>
        <sz val="7"/>
        <rFont val="Arial"/>
        <family val="2"/>
      </rPr>
      <t>Also known as the ‘Comprehensive Result’.</t>
    </r>
  </si>
  <si>
    <r>
      <t>(a)</t>
    </r>
    <r>
      <rPr>
        <sz val="8"/>
        <rFont val="Times New Roman"/>
        <family val="1"/>
      </rPr>
      <t xml:space="preserve">     </t>
    </r>
    <r>
      <rPr>
        <sz val="8"/>
        <rFont val="Arial"/>
        <family val="2"/>
      </rPr>
      <t>Also known as the ‘Net Result from Transactions’.</t>
    </r>
  </si>
  <si>
    <r>
      <t>(b)</t>
    </r>
    <r>
      <rPr>
        <sz val="8"/>
        <rFont val="Times New Roman"/>
        <family val="1"/>
      </rPr>
      <t xml:space="preserve">     </t>
    </r>
    <r>
      <rPr>
        <sz val="8"/>
        <rFont val="Arial"/>
        <family val="2"/>
      </rPr>
      <t>Also known as the ‘Comprehensive Result’.</t>
    </r>
  </si>
  <si>
    <t>Table 1.10</t>
  </si>
  <si>
    <t>Table 1.11</t>
  </si>
  <si>
    <t>Table 1.12</t>
  </si>
  <si>
    <t>PUBLIC FINANCIAL CORPORATIONS</t>
  </si>
  <si>
    <t>Table 1.13</t>
  </si>
  <si>
    <t>Table 1.14</t>
  </si>
  <si>
    <t>Table 1.15</t>
  </si>
  <si>
    <t>Table 1.16</t>
  </si>
  <si>
    <t>(a)     Also known as the ‘Net Result from Transactions’.</t>
  </si>
  <si>
    <t>(b)     Also known as the ‘Comprehensive Result’.</t>
  </si>
  <si>
    <r>
      <t xml:space="preserve">TOTAL PUBLIC SECTOR </t>
    </r>
    <r>
      <rPr>
        <b/>
        <vertAlign val="superscript"/>
        <sz val="8"/>
        <rFont val="Arial"/>
        <family val="2"/>
      </rPr>
      <t>(a)</t>
    </r>
  </si>
  <si>
    <t>Table 1.17</t>
  </si>
  <si>
    <r>
      <t>(b)</t>
    </r>
    <r>
      <rPr>
        <sz val="8"/>
        <rFont val="Times New Roman"/>
        <family val="1"/>
      </rPr>
      <t xml:space="preserve">     </t>
    </r>
    <r>
      <rPr>
        <sz val="8"/>
        <rFont val="Arial"/>
        <family val="2"/>
      </rPr>
      <t>Also known as the ‘Net Result from Transactions’.</t>
    </r>
  </si>
  <si>
    <r>
      <t>(c)</t>
    </r>
    <r>
      <rPr>
        <sz val="8"/>
        <rFont val="Times New Roman"/>
        <family val="1"/>
      </rPr>
      <t xml:space="preserve">     </t>
    </r>
    <r>
      <rPr>
        <sz val="8"/>
        <rFont val="Arial"/>
        <family val="2"/>
      </rPr>
      <t>Also known as the ‘Comprehensive Result’.</t>
    </r>
  </si>
  <si>
    <t>Table 1.18</t>
  </si>
  <si>
    <t>TOTAL PUBLIC SECTOR</t>
  </si>
  <si>
    <t>Table 1.19</t>
  </si>
  <si>
    <t>Table 1.20</t>
  </si>
  <si>
    <t>GENERAL GOVERNMENT</t>
  </si>
  <si>
    <t>General Government</t>
  </si>
  <si>
    <t>General public services</t>
  </si>
  <si>
    <t>Public order and safety</t>
  </si>
  <si>
    <t>Economic affairs</t>
  </si>
  <si>
    <t>Environmental protection</t>
  </si>
  <si>
    <t>Housing and community amenities</t>
  </si>
  <si>
    <t>Health</t>
  </si>
  <si>
    <t>Recreation, culture and religion</t>
  </si>
  <si>
    <t>Education</t>
  </si>
  <si>
    <t>Social protection</t>
  </si>
  <si>
    <t>Transport</t>
  </si>
  <si>
    <t>TOTAL EXPENSES</t>
  </si>
  <si>
    <t>ASSETS AT 30 JUNE</t>
  </si>
  <si>
    <r>
      <t>plus</t>
    </r>
    <r>
      <rPr>
        <sz val="8"/>
        <rFont val="Arial"/>
        <family val="2"/>
      </rPr>
      <t xml:space="preserve"> Investments in other public sector entities</t>
    </r>
  </si>
  <si>
    <t>Total Public Sector</t>
  </si>
  <si>
    <t>CURRENT TRANSFERS</t>
  </si>
  <si>
    <t>Local government</t>
  </si>
  <si>
    <t>Local government on-passing</t>
  </si>
  <si>
    <t>Private and not-for-profit sector</t>
  </si>
  <si>
    <t>Private and not-for-profit sector on-passing</t>
  </si>
  <si>
    <t>Other sectors of government</t>
  </si>
  <si>
    <t>Total Current Transfers</t>
  </si>
  <si>
    <t>CAPITAL TRANSFERS</t>
  </si>
  <si>
    <t>Total Capital Transfers</t>
  </si>
  <si>
    <t>Interest on borrowings</t>
  </si>
  <si>
    <t>Finance charges on finance leases</t>
  </si>
  <si>
    <t xml:space="preserve">Total  </t>
  </si>
  <si>
    <t>Less: Capitalised interest on borrowings</t>
  </si>
  <si>
    <t>Total other interest</t>
  </si>
  <si>
    <t>Buildings</t>
  </si>
  <si>
    <t>Infrastructure</t>
  </si>
  <si>
    <t>Plant, equipment and other</t>
  </si>
  <si>
    <t>Amortisation</t>
  </si>
  <si>
    <t>Intangible assets</t>
  </si>
  <si>
    <t>Total depreciation and amortisation expenses</t>
  </si>
  <si>
    <t>Net Operating Balance</t>
  </si>
  <si>
    <t xml:space="preserve"> </t>
  </si>
  <si>
    <t>General government</t>
  </si>
  <si>
    <t>AASB 1049 net operating balance</t>
  </si>
  <si>
    <r>
      <t xml:space="preserve">Plus </t>
    </r>
    <r>
      <rPr>
        <sz val="8"/>
        <color theme="1"/>
        <rFont val="Arial"/>
        <family val="2"/>
      </rPr>
      <t>GFS revenue adjustments</t>
    </r>
  </si>
  <si>
    <r>
      <t xml:space="preserve">Less </t>
    </r>
    <r>
      <rPr>
        <sz val="8"/>
        <color theme="1"/>
        <rFont val="Arial"/>
        <family val="2"/>
      </rPr>
      <t>GFS expense adjustments</t>
    </r>
  </si>
  <si>
    <t>Total GFS adjustments to AASB 1049 net operating balance</t>
  </si>
  <si>
    <t>GFS net operating balance</t>
  </si>
  <si>
    <t>Public non-financial sector</t>
  </si>
  <si>
    <t>Capitalised interest</t>
  </si>
  <si>
    <t>Total GFS expense adjustments</t>
  </si>
  <si>
    <t>Total non-financial public sector</t>
  </si>
  <si>
    <t>Dampier to Bunbury Natural Gas Pipeline loan asset</t>
  </si>
  <si>
    <t>Public financial sector</t>
  </si>
  <si>
    <t>Total public sector</t>
  </si>
  <si>
    <t>Net Lending/-Borrowing</t>
  </si>
  <si>
    <t>AASB 1049 net lending/-borrowing</t>
  </si>
  <si>
    <r>
      <t>Plus</t>
    </r>
    <r>
      <rPr>
        <sz val="8"/>
        <color theme="1"/>
        <rFont val="Arial"/>
        <family val="2"/>
      </rPr>
      <t xml:space="preserve"> Net operating balance convergence differences (noted above)</t>
    </r>
  </si>
  <si>
    <t>GFS net lending/-borrowing</t>
  </si>
  <si>
    <t>Public non-financial corporations</t>
  </si>
  <si>
    <t>Public financial corporations</t>
  </si>
  <si>
    <r>
      <t>Plus</t>
    </r>
    <r>
      <rPr>
        <i/>
        <sz val="8"/>
        <color theme="1"/>
        <rFont val="Arial"/>
        <family val="2"/>
      </rPr>
      <t xml:space="preserve"> Net operating balance convergence differences (noted above)</t>
    </r>
  </si>
  <si>
    <t>Net Worth</t>
  </si>
  <si>
    <t>AASB 1049 net worth</t>
  </si>
  <si>
    <t>Plus</t>
  </si>
  <si>
    <t xml:space="preserve">  General government sector</t>
  </si>
  <si>
    <t xml:space="preserve">  Impact on public corporations net worth</t>
  </si>
  <si>
    <t>Total GFS net worth adjustments</t>
  </si>
  <si>
    <t>GFS net worth</t>
  </si>
  <si>
    <t>Impact of general government equity injections</t>
  </si>
  <si>
    <t xml:space="preserve">  Total non-financial public sector</t>
  </si>
  <si>
    <t>Change in Net Worth</t>
  </si>
  <si>
    <t>AASB 1049 change in net worth</t>
  </si>
  <si>
    <r>
      <t xml:space="preserve">Plus </t>
    </r>
    <r>
      <rPr>
        <sz val="8"/>
        <color theme="1"/>
        <rFont val="Arial"/>
        <family val="2"/>
      </rPr>
      <t>change in:</t>
    </r>
  </si>
  <si>
    <t>Total GFS change in net worth adjustments</t>
  </si>
  <si>
    <t>GFS change in net worth</t>
  </si>
  <si>
    <t xml:space="preserve">  Impact of public corporations net worth</t>
  </si>
  <si>
    <t>Provision for impairment of receivables</t>
  </si>
  <si>
    <t>Total receivables</t>
  </si>
  <si>
    <t>Reconciliation of changes in the allowance for impairment of receivables:</t>
  </si>
  <si>
    <t>Balance at start of year</t>
  </si>
  <si>
    <t>Doubtful debts expense recognised in the income statement</t>
  </si>
  <si>
    <t>Expected credit losses expense</t>
  </si>
  <si>
    <t>Amounts written off during the year</t>
  </si>
  <si>
    <t>Amounts recovered during the year</t>
  </si>
  <si>
    <t>Balance at the end of year</t>
  </si>
  <si>
    <r>
      <t>Land, at fair value</t>
    </r>
    <r>
      <rPr>
        <vertAlign val="superscript"/>
        <sz val="8"/>
        <rFont val="Arial"/>
        <family val="2"/>
      </rPr>
      <t>(a)</t>
    </r>
  </si>
  <si>
    <r>
      <t>Land under roads, at fair value</t>
    </r>
    <r>
      <rPr>
        <vertAlign val="superscript"/>
        <sz val="8"/>
        <rFont val="Arial"/>
        <family val="2"/>
      </rPr>
      <t>(b)</t>
    </r>
  </si>
  <si>
    <t xml:space="preserve">Total </t>
  </si>
  <si>
    <t>Accumulated Depreciation and impairment losses</t>
  </si>
  <si>
    <t>Accumulated Depreciation</t>
  </si>
  <si>
    <t>Other infrastructure, at fair value</t>
  </si>
  <si>
    <t>Plant, equipment and other, at fair value</t>
  </si>
  <si>
    <t>Fixed Assets under construction</t>
  </si>
  <si>
    <t>Total Property, Plant and Equipment</t>
  </si>
  <si>
    <t>30 June 2019</t>
  </si>
  <si>
    <t>Land 
under 
Roads</t>
  </si>
  <si>
    <t>Electricity
generation
and transmission</t>
  </si>
  <si>
    <t>Road
networks</t>
  </si>
  <si>
    <t>Other 
Infra-
structure</t>
  </si>
  <si>
    <t>Plant, 
equip &amp; 
other</t>
  </si>
  <si>
    <t>Fixed Assets 
under 
Construction</t>
  </si>
  <si>
    <t>Carrying amount at beginning of year</t>
  </si>
  <si>
    <t>Additions</t>
  </si>
  <si>
    <t>Disposals</t>
  </si>
  <si>
    <t>Transfers in/-out</t>
  </si>
  <si>
    <t>Revaluation increments/-decrements</t>
  </si>
  <si>
    <t>Impairment losses</t>
  </si>
  <si>
    <t>Carrying amount at end of year</t>
  </si>
  <si>
    <t>30 June 2018</t>
  </si>
  <si>
    <t>Water storage
and 
distribution</t>
  </si>
  <si>
    <t>Other Infra-
structure</t>
  </si>
  <si>
    <t>Note: Columns may not add due to rounding.</t>
  </si>
  <si>
    <t>Services purchased from non-government agencies</t>
  </si>
  <si>
    <t>Health sector specific expenses</t>
  </si>
  <si>
    <t>Education sector specific expenses</t>
  </si>
  <si>
    <t>Operating leases</t>
  </si>
  <si>
    <t>Gold Corporation inventories</t>
  </si>
  <si>
    <t>Betting dividends payouts</t>
  </si>
  <si>
    <t>Electricity, gas and other direct costs</t>
  </si>
  <si>
    <t>Insurance claims expenses</t>
  </si>
  <si>
    <t>NOTE 6: DEPRECIATION AND AMORTISATION EXPENSE</t>
  </si>
  <si>
    <t>NOTE 4: CLASSIFICATION OF THE FUNCTIONS OF GOVERNMENT</t>
  </si>
  <si>
    <t>NOTE 7: OTHER GROSS OPERATING EXPENSES</t>
  </si>
  <si>
    <t>NOTE 8: OTHER INTEREST</t>
  </si>
  <si>
    <t>Note: Columns may not add due to rounding.</t>
  </si>
  <si>
    <r>
      <t xml:space="preserve">NOTE 9: TRANSFER EXPENSES </t>
    </r>
    <r>
      <rPr>
        <b/>
        <vertAlign val="superscript"/>
        <sz val="12"/>
        <rFont val="Arial"/>
        <family val="2"/>
      </rPr>
      <t>(a)</t>
    </r>
  </si>
  <si>
    <r>
      <t>(a)</t>
    </r>
    <r>
      <rPr>
        <sz val="7"/>
        <color rgb="FF000000"/>
        <rFont val="Times New Roman"/>
        <family val="1"/>
      </rPr>
      <t xml:space="preserve">     </t>
    </r>
    <r>
      <rPr>
        <sz val="7"/>
        <rFont val="Arial"/>
        <family val="2"/>
      </rPr>
      <t>Includes grants, subsidies and other transfer expenses.</t>
    </r>
  </si>
  <si>
    <t>NOTE 10: AASB 1049 TO GFS CONVERGENCE DIFFERENCES</t>
  </si>
  <si>
    <t>NOTE 11: RECEIVABLES</t>
  </si>
  <si>
    <t>NOTE 12: LAND</t>
  </si>
  <si>
    <r>
      <t>(a)</t>
    </r>
    <r>
      <rPr>
        <sz val="8"/>
        <color rgb="FF000000"/>
        <rFont val="Times New Roman"/>
        <family val="1"/>
      </rPr>
      <t xml:space="preserve">     </t>
    </r>
    <r>
      <rPr>
        <sz val="8"/>
        <rFont val="Arial"/>
        <family val="2"/>
      </rPr>
      <t>Land valuations are provided by the Western Australian Land Information Authority (Valuation Services) each financial year with an effective date of 1 July. The valuation is based on information on the stock of land at 30 June 2018. Land vested in local authorities of $1,976 million (2018: $2,000 million) is not recognised in the consolidated Balance Sheet, as it is not under State public sector control.</t>
    </r>
  </si>
  <si>
    <r>
      <t>(b)</t>
    </r>
    <r>
      <rPr>
        <sz val="8"/>
        <color rgb="FF000000"/>
        <rFont val="Times New Roman"/>
        <family val="1"/>
      </rPr>
      <t xml:space="preserve">     </t>
    </r>
    <r>
      <rPr>
        <sz val="8"/>
        <rFont val="Arial"/>
        <family val="2"/>
      </rPr>
      <t>Land under roads valuations are provided by the Western Australian Land Information Authority (Valuation Services) each financial year with an effective date of 1 July. The valuation is based on information on the stock of land at 30 June 2018.</t>
    </r>
  </si>
  <si>
    <t>NOTE 13: OTHER PROPERTY, PLANT AND EQUIPMENT</t>
  </si>
  <si>
    <t>(a)     Building valuations are provided by Western Australian Land Information Authority (Valuation Services) and by other independent professional valuers. Revaluations are made with sufficient regularity to ensure that the carrying amount does not materially differ from fair value at reporting date.</t>
  </si>
  <si>
    <t>(b)     Electricity generation and transmission includes the cost of decommissioning of property, plant and equipment including the cost of dismantling and removing the asset and restoring the site on which it is located, to the extent that these costs are also recognised as a provision.</t>
  </si>
  <si>
    <t>(c)     Road infrastructure comprising roads, bridges and road furniture was valued at fair value by the Commissioner of Main Roads’ Engineer at 30 June 2019.</t>
  </si>
  <si>
    <t>(d)     Water storage and distribution, comprising pipelines, outfalls and fittings, dams, reservoirs, bores and tanks, ocean outfalls, pump stations and treatment plants, drains and channels and other structures, are reported at deemed cost being a revalued amount prior to transition that approximates the fair value as at date of valuation.</t>
  </si>
  <si>
    <r>
      <t xml:space="preserve">NOTE 14: RECONCILIATION OF LAND AND OTHER PROPERTY, PLANT AND EQUIPMENT </t>
    </r>
    <r>
      <rPr>
        <b/>
        <vertAlign val="superscript"/>
        <sz val="12"/>
        <rFont val="Arial"/>
        <family val="2"/>
      </rPr>
      <t>(a)</t>
    </r>
  </si>
  <si>
    <r>
      <t>(a)</t>
    </r>
    <r>
      <rPr>
        <sz val="8"/>
        <color rgb="FF000000"/>
        <rFont val="Times New Roman"/>
        <family val="1"/>
      </rPr>
      <t xml:space="preserve">     </t>
    </r>
    <r>
      <rPr>
        <sz val="8"/>
        <rFont val="Arial"/>
        <family val="2"/>
      </rPr>
      <t>Information on fair value measurements is provided in Note 15.</t>
    </r>
  </si>
  <si>
    <r>
      <t>Level 1</t>
    </r>
    <r>
      <rPr>
        <vertAlign val="superscript"/>
        <sz val="10"/>
        <color indexed="8"/>
        <rFont val="Arial"/>
        <family val="2"/>
      </rPr>
      <t>(a)</t>
    </r>
  </si>
  <si>
    <r>
      <t xml:space="preserve">Level 2 </t>
    </r>
    <r>
      <rPr>
        <vertAlign val="superscript"/>
        <sz val="10"/>
        <color indexed="8"/>
        <rFont val="Arial"/>
        <family val="2"/>
      </rPr>
      <t>(b)</t>
    </r>
  </si>
  <si>
    <r>
      <t xml:space="preserve">Level 3 </t>
    </r>
    <r>
      <rPr>
        <vertAlign val="superscript"/>
        <sz val="10"/>
        <color indexed="8"/>
        <rFont val="Arial"/>
        <family val="2"/>
      </rPr>
      <t>(c)</t>
    </r>
  </si>
  <si>
    <t>Fair value 
at end of period</t>
  </si>
  <si>
    <t>Assets classified as held for sale (Note 19)</t>
  </si>
  <si>
    <t>Land (Note 12,14)</t>
  </si>
  <si>
    <t>Land under roads (Note 12,14)</t>
  </si>
  <si>
    <t>Buildings (Note 13,14)</t>
  </si>
  <si>
    <t>Electricity generation and transmission (Note 13,14)</t>
  </si>
  <si>
    <t>Road networks (Note 13,14)</t>
  </si>
  <si>
    <t>Other infrastructure (Note 13,14)</t>
  </si>
  <si>
    <t>Plant, equipment and other (Note 13,14)</t>
  </si>
  <si>
    <t>Biological assets (Note 16)</t>
  </si>
  <si>
    <t>Investment property (Note 20)</t>
  </si>
  <si>
    <t>Water storage and distribution (Note 13,14)</t>
  </si>
  <si>
    <t>Fair value at start of period</t>
  </si>
  <si>
    <t>Revaluation increments/-decrements recognised in All other movements in equity</t>
  </si>
  <si>
    <t>Transfers from/-to Level 2</t>
  </si>
  <si>
    <t>Transfers between asset classes</t>
  </si>
  <si>
    <t>Fair value at end of period</t>
  </si>
  <si>
    <t>Water 
storage and 
distribution</t>
  </si>
  <si>
    <t>Lease incentives paid</t>
  </si>
  <si>
    <t>Proceeds from sale of Investment property</t>
  </si>
  <si>
    <t>Realised gain on disposal of Investment property</t>
  </si>
  <si>
    <r>
      <t>(a)</t>
    </r>
    <r>
      <rPr>
        <sz val="8"/>
        <color rgb="FF000000"/>
        <rFont val="Times New Roman"/>
        <family val="1"/>
      </rPr>
      <t xml:space="preserve">     </t>
    </r>
    <r>
      <rPr>
        <sz val="8"/>
        <rFont val="Arial"/>
        <family val="2"/>
      </rPr>
      <t>Assets valued using quoted prices (unadjusted) in active markets for identical assets.</t>
    </r>
  </si>
  <si>
    <r>
      <t>(b)</t>
    </r>
    <r>
      <rPr>
        <sz val="8"/>
        <color rgb="FF000000"/>
        <rFont val="Times New Roman"/>
        <family val="1"/>
      </rPr>
      <t xml:space="preserve">     </t>
    </r>
    <r>
      <rPr>
        <sz val="8"/>
        <rFont val="Arial"/>
        <family val="2"/>
      </rPr>
      <t>Assets valued using inputs based on observable market data (either directly or indirectly).</t>
    </r>
  </si>
  <si>
    <r>
      <t>(c)</t>
    </r>
    <r>
      <rPr>
        <sz val="8"/>
        <color rgb="FF000000"/>
        <rFont val="Times New Roman"/>
        <family val="1"/>
      </rPr>
      <t xml:space="preserve">     </t>
    </r>
    <r>
      <rPr>
        <sz val="8"/>
        <rFont val="Arial"/>
        <family val="2"/>
      </rPr>
      <t>Assets valued using inputs not based on observable market data.</t>
    </r>
  </si>
  <si>
    <r>
      <t xml:space="preserve">Fair value measurements using significant unobservable inputs (Level 3) </t>
    </r>
    <r>
      <rPr>
        <vertAlign val="superscript"/>
        <sz val="9"/>
        <rFont val="Arial"/>
        <family val="2"/>
      </rPr>
      <t>(a) (b)</t>
    </r>
  </si>
  <si>
    <t xml:space="preserve">Note: Columns may not add due to rounding. </t>
  </si>
  <si>
    <r>
      <t>(a)</t>
    </r>
    <r>
      <rPr>
        <sz val="8"/>
        <color rgb="FF000000"/>
        <rFont val="Times New Roman"/>
        <family val="1"/>
      </rPr>
      <t xml:space="preserve">     </t>
    </r>
    <r>
      <rPr>
        <sz val="8"/>
        <rFont val="Arial"/>
        <family val="2"/>
      </rPr>
      <t>There were no gains or losses for the period included in Operating Result for assets held at the end of the reporting period, under ‘Net gains on assets/liabilities’.</t>
    </r>
  </si>
  <si>
    <r>
      <t>(b)</t>
    </r>
    <r>
      <rPr>
        <sz val="8"/>
        <color rgb="FF000000"/>
        <rFont val="Times New Roman"/>
        <family val="1"/>
      </rPr>
      <t xml:space="preserve">     </t>
    </r>
    <r>
      <rPr>
        <sz val="8"/>
        <rFont val="Arial"/>
        <family val="2"/>
      </rPr>
      <t>There was no change in unrealised gains or loss for the period included in the Operating Result for assets held at the end of the reporting period.</t>
    </r>
  </si>
  <si>
    <t>Note 15</t>
  </si>
  <si>
    <t>Freight, Railway, Systems and Bus Infrastructure</t>
  </si>
  <si>
    <t xml:space="preserve">Independent valuations were obtained by the Public Transport Authority for the following unobservable inputs. </t>
  </si>
  <si>
    <t>Unobservable input</t>
  </si>
  <si>
    <t xml:space="preserve">Input from </t>
  </si>
  <si>
    <t xml:space="preserve">independent valuation </t>
  </si>
  <si>
    <t>report obtained in</t>
  </si>
  <si>
    <t>Replacement cost per kilometre of rail network</t>
  </si>
  <si>
    <t>Replacement cost per cubic metre of railway ballast</t>
  </si>
  <si>
    <t>Replacement cost per sleeper (other rail)</t>
  </si>
  <si>
    <t>Replacement cost per sleeper (freight)</t>
  </si>
  <si>
    <t>Replacement cost per kilometre of overhead railway traction wiring</t>
  </si>
  <si>
    <t>Railway station replacement cost per square metre floor area</t>
  </si>
  <si>
    <t>Replacement cost per kilometre of rail line (freight)</t>
  </si>
  <si>
    <t>Replacement cost per kilometre of rail line (other rail)</t>
  </si>
  <si>
    <t>Replacement cost per railway signalling system</t>
  </si>
  <si>
    <t>Railway tunnel replacement cost per metre</t>
  </si>
  <si>
    <t>Replacement cost per square metre floor area (bus stations)</t>
  </si>
  <si>
    <t>Replacement cost per individual bus infrastructure items</t>
  </si>
  <si>
    <t>Replacement cost per individual systems infrastructure items</t>
  </si>
  <si>
    <t>Replacement cost per kilometre of systems infrastructure cabling</t>
  </si>
  <si>
    <t>NOTE 15: FAIR VALUE MEASUREMENTS</t>
  </si>
  <si>
    <t xml:space="preserve">Note 4 </t>
  </si>
  <si>
    <t>Note 6</t>
  </si>
  <si>
    <t>Note 7</t>
  </si>
  <si>
    <t>Note 8</t>
  </si>
  <si>
    <t>Note 9</t>
  </si>
  <si>
    <t>Note 10</t>
  </si>
  <si>
    <t>Note 11</t>
  </si>
  <si>
    <t>Note 12</t>
  </si>
  <si>
    <t>Note 13</t>
  </si>
  <si>
    <t>Note 14</t>
  </si>
  <si>
    <r>
      <t xml:space="preserve">General Government </t>
    </r>
    <r>
      <rPr>
        <vertAlign val="superscript"/>
        <sz val="10"/>
        <rFont val="Arial"/>
        <family val="2"/>
      </rPr>
      <t>(a)</t>
    </r>
  </si>
  <si>
    <t xml:space="preserve">Asset Measured at Fair Value </t>
  </si>
  <si>
    <t>Valuation Technique(s)</t>
  </si>
  <si>
    <t>Unobservable inputs</t>
  </si>
  <si>
    <t>Current Replacement Cost</t>
  </si>
  <si>
    <t>Consumed economic benefit/obsolescence of asset
Percentage rate of add-on cost - buildings and building sub-classes
Average installation costs - transportables</t>
  </si>
  <si>
    <t>Market Approach</t>
  </si>
  <si>
    <t>Selection of land with similar approximate utility</t>
  </si>
  <si>
    <t>Selection of land with restricted utility</t>
  </si>
  <si>
    <t>Value in Use</t>
  </si>
  <si>
    <t>Difference between hypothetical alternate land use value and current use land value</t>
  </si>
  <si>
    <t>Land under roads</t>
  </si>
  <si>
    <t>Selection of land adjoining road reserve</t>
  </si>
  <si>
    <t xml:space="preserve">Effective Age </t>
  </si>
  <si>
    <t>Percentage rate add-on cost</t>
  </si>
  <si>
    <t>Average installation costs</t>
  </si>
  <si>
    <t>Residual value of 25% of current replacement cost</t>
  </si>
  <si>
    <t>Consumed economic benefit/obsolescence of asset</t>
  </si>
  <si>
    <t>Road networks</t>
  </si>
  <si>
    <r>
      <t>Historical cost per cubic metre (m</t>
    </r>
    <r>
      <rPr>
        <vertAlign val="superscript"/>
        <sz val="8"/>
        <rFont val="Arial"/>
        <family val="2"/>
      </rPr>
      <t>3</t>
    </r>
    <r>
      <rPr>
        <sz val="8"/>
        <rFont val="Arial"/>
        <family val="2"/>
      </rPr>
      <t>)</t>
    </r>
  </si>
  <si>
    <t>Other infrastructure</t>
  </si>
  <si>
    <t>Application of a cost of construction index to historical cost</t>
  </si>
  <si>
    <t>Historical cost per library and artwork collection</t>
  </si>
  <si>
    <r>
      <t xml:space="preserve">Total Public Sector </t>
    </r>
    <r>
      <rPr>
        <vertAlign val="superscript"/>
        <sz val="8"/>
        <rFont val="Arial"/>
        <family val="2"/>
      </rPr>
      <t>(a)</t>
    </r>
  </si>
  <si>
    <t>Consumed economic benefit/obsolescence for asset</t>
  </si>
  <si>
    <t>Electricity generation and transmission</t>
  </si>
  <si>
    <t>Consumed economic benefit/obsolescence of electricity infrastructure</t>
  </si>
  <si>
    <r>
      <t>Historical cost of electricity infrastructure per km</t>
    </r>
    <r>
      <rPr>
        <vertAlign val="superscript"/>
        <sz val="8"/>
        <rFont val="Arial"/>
        <family val="2"/>
      </rPr>
      <t>2</t>
    </r>
  </si>
  <si>
    <t>Water storage and distribution</t>
  </si>
  <si>
    <r>
      <t>Freight Network Infrastructure -</t>
    </r>
    <r>
      <rPr>
        <i/>
        <sz val="8"/>
        <rFont val="Arial"/>
        <family val="2"/>
      </rPr>
      <t xml:space="preserve"> </t>
    </r>
    <r>
      <rPr>
        <sz val="8"/>
        <rFont val="Arial"/>
        <family val="2"/>
      </rPr>
      <t>Current Replacement 
Cost</t>
    </r>
  </si>
  <si>
    <t>Replacement cost per kilometre of network</t>
  </si>
  <si>
    <t>Replacement cost per kilometre of rail</t>
  </si>
  <si>
    <t>Replacement cost per cubic metres of ballast</t>
  </si>
  <si>
    <t>Replacement cost per sleeper</t>
  </si>
  <si>
    <t>Railway Infrastructure - Current Replacement 
Cost</t>
  </si>
  <si>
    <t>Replacement cost per individual tunnel</t>
  </si>
  <si>
    <t>Replacement cost per station structure</t>
  </si>
  <si>
    <t>Replacement cost per kilometre of rail line</t>
  </si>
  <si>
    <t>Replacement cost per signal</t>
  </si>
  <si>
    <t>Replacement cost per kilometre of overhead traction wiring</t>
  </si>
  <si>
    <r>
      <rPr>
        <sz val="8"/>
        <rFont val="Arial"/>
        <family val="2"/>
      </rPr>
      <t>Systems Infrastructure</t>
    </r>
    <r>
      <rPr>
        <i/>
        <sz val="8"/>
        <rFont val="Arial"/>
        <family val="2"/>
      </rPr>
      <t xml:space="preserve"> </t>
    </r>
    <r>
      <rPr>
        <sz val="8"/>
        <rFont val="Arial"/>
        <family val="2"/>
      </rPr>
      <t>- Current Replacement Cost</t>
    </r>
  </si>
  <si>
    <t>Replacement cost per individual items</t>
  </si>
  <si>
    <t>Replacement cost per kilometre of cabling</t>
  </si>
  <si>
    <t>Bus Infrastructure- Current Replacement Cost</t>
  </si>
  <si>
    <t>Consumed economic benefit/ obsolescence of asset</t>
  </si>
  <si>
    <r>
      <t>Replacement cost per square metre floor area (m</t>
    </r>
    <r>
      <rPr>
        <vertAlign val="superscript"/>
        <sz val="8"/>
        <rFont val="Arial"/>
        <family val="2"/>
      </rPr>
      <t>2</t>
    </r>
    <r>
      <rPr>
        <sz val="8"/>
        <rFont val="Arial"/>
        <family val="2"/>
      </rPr>
      <t>)</t>
    </r>
  </si>
  <si>
    <t>Standing Timber 
(Native Forests) - Discounted Cash Flow</t>
  </si>
  <si>
    <t xml:space="preserve">Estimated future timber market prices (gross profit) per cubic metre </t>
  </si>
  <si>
    <t xml:space="preserve">Estimated average volume per annum </t>
  </si>
  <si>
    <t xml:space="preserve">Estimated management costs per cubic metre to sell the volume </t>
  </si>
  <si>
    <t>Standing Timber 
(Sandlewood) - Discounted 
Cash Flow</t>
  </si>
  <si>
    <t>Estimated future timber market prices based on $US/$A forward exchange rates provided by Western Australian Treasury Corporation</t>
  </si>
  <si>
    <t>Weighted average price for products</t>
  </si>
  <si>
    <t>Estimated average volume per annum</t>
  </si>
  <si>
    <t>Estimated cost per tonne to harvest, produce and sell the volume over the forecast horizon</t>
  </si>
  <si>
    <t>Standing Timber 
(Plantations) - Discounted 
Cash Flow</t>
  </si>
  <si>
    <t>The area stocked</t>
  </si>
  <si>
    <t>Estimated future timber market prices per cubic metre</t>
  </si>
  <si>
    <t>Future wood flow projections</t>
  </si>
  <si>
    <t>Sandalwood Plantations - Discounted Cash Flow</t>
  </si>
  <si>
    <t>Estimated future timber market prices based on $US/$A forward exchange rates to 2037 provided by Western Australian Treasury Corporation</t>
  </si>
  <si>
    <t>The weighted average price for products</t>
  </si>
  <si>
    <r>
      <rPr>
        <sz val="8"/>
        <rFont val="Arial"/>
        <family val="2"/>
      </rPr>
      <t>Esperance Pine Plantations</t>
    </r>
    <r>
      <rPr>
        <i/>
        <sz val="8"/>
        <rFont val="Arial"/>
        <family val="2"/>
      </rPr>
      <t xml:space="preserve"> - </t>
    </r>
    <r>
      <rPr>
        <sz val="8"/>
        <rFont val="Arial"/>
        <family val="2"/>
      </rPr>
      <t>Discounted Cash Flow</t>
    </r>
  </si>
  <si>
    <t>Estimated future timber average market proces per hectare</t>
  </si>
  <si>
    <t>Estimated cost per hectare to harvest, produce and sell the volumn eover the forecast horizon</t>
  </si>
  <si>
    <r>
      <t>(a)</t>
    </r>
    <r>
      <rPr>
        <sz val="8"/>
        <color rgb="FF000000"/>
        <rFont val="Times New Roman"/>
        <family val="1"/>
      </rPr>
      <t xml:space="preserve">     </t>
    </r>
    <r>
      <rPr>
        <sz val="8"/>
        <color rgb="FF000000"/>
        <rFont val="Arial"/>
        <family val="2"/>
      </rPr>
      <t>Reconciliations of the opening and closing balances are provided in Notes 14, 16, 19 and 20.</t>
    </r>
  </si>
  <si>
    <t>Livestock and other</t>
  </si>
  <si>
    <t>Total Biological Assets</t>
  </si>
  <si>
    <t>Reconciliation of Biological Assets</t>
  </si>
  <si>
    <t xml:space="preserve">Reconciliation of changes in the carrying amount of biological assets at the beginning and the end of the year are set out below. </t>
  </si>
  <si>
    <t>Standing
Trees</t>
  </si>
  <si>
    <t>Livestock and Other</t>
  </si>
  <si>
    <t>Gain/-loss from changes in fair value</t>
  </si>
  <si>
    <t>Purchases</t>
  </si>
  <si>
    <r>
      <t xml:space="preserve">Native and plantation standing trees </t>
    </r>
    <r>
      <rPr>
        <vertAlign val="superscript"/>
        <sz val="10"/>
        <rFont val="Arial"/>
        <family val="2"/>
      </rPr>
      <t>(b)</t>
    </r>
  </si>
  <si>
    <t>NOTE 17: INVENTORIES</t>
  </si>
  <si>
    <t>Other Inventories</t>
  </si>
  <si>
    <t>Other materials and stores</t>
  </si>
  <si>
    <t>Total Other inventories</t>
  </si>
  <si>
    <t>Total Inventories</t>
  </si>
  <si>
    <t>Land Inventories</t>
  </si>
  <si>
    <t>Land acquisition and development</t>
  </si>
  <si>
    <t>Total Land inventories</t>
  </si>
  <si>
    <t>Precious metals</t>
  </si>
  <si>
    <t>Power station fuel stocks</t>
  </si>
  <si>
    <t>Computer software</t>
  </si>
  <si>
    <t>Accumulated amortisation and impairment losses</t>
  </si>
  <si>
    <t>Software in progress</t>
  </si>
  <si>
    <t>Total Intangible Assets</t>
  </si>
  <si>
    <t>Reconciliation of Intangibles</t>
  </si>
  <si>
    <t>Computer
Software</t>
  </si>
  <si>
    <t>Software in
progress</t>
  </si>
  <si>
    <t>Accumulated amortisation written back</t>
  </si>
  <si>
    <t>Renewable Energy Certificates</t>
  </si>
  <si>
    <t xml:space="preserve">Renewable Energy Certificates </t>
  </si>
  <si>
    <t>Reconciliation of Assets classified as held for sale</t>
  </si>
  <si>
    <t>Reconciliation of changes in the carrying amount of assets classified as held for sale at the beginning and the end of the year are set out below.</t>
  </si>
  <si>
    <t>Assets reclassified as held for sale</t>
  </si>
  <si>
    <t>Write Down less cost to sell</t>
  </si>
  <si>
    <t>Assets sold</t>
  </si>
  <si>
    <t>Transfers out/other</t>
  </si>
  <si>
    <r>
      <t>(a)</t>
    </r>
    <r>
      <rPr>
        <sz val="8"/>
        <color rgb="FF000000"/>
        <rFont val="Times New Roman"/>
        <family val="1"/>
      </rPr>
      <t xml:space="preserve">     </t>
    </r>
    <r>
      <rPr>
        <sz val="8"/>
        <rFont val="Arial"/>
        <family val="2"/>
      </rPr>
      <t>Information on fair value measurements is provided in Note 15.</t>
    </r>
  </si>
  <si>
    <r>
      <t>(b)</t>
    </r>
    <r>
      <rPr>
        <sz val="8"/>
        <color rgb="FF000000"/>
        <rFont val="Times New Roman"/>
        <family val="1"/>
      </rPr>
      <t xml:space="preserve">     </t>
    </r>
    <r>
      <rPr>
        <sz val="8"/>
        <rFont val="Arial"/>
        <family val="2"/>
      </rPr>
      <t>Native and plantation standing trees consist of mature and maturing standing trees stated at fair value less estimated selling costs, based on discounted cash flow models using a pre-tax weighted average cost of capital, supported by market evidence.</t>
    </r>
  </si>
  <si>
    <t>Note 16</t>
  </si>
  <si>
    <t>Note 17</t>
  </si>
  <si>
    <t>NOTE 18: INTANGIBLE ASSETS</t>
  </si>
  <si>
    <t>Note 18</t>
  </si>
  <si>
    <t>Assets held for sale primarily relates to: the Department of Primary Industries and Regional Development ($84 million land held for sale reclassified as property, plant and equipment), the Department of Planning, Lands and Heritage ($19 million land held for sale), the Department of Transport ($8 million property, plant and equipment held for sale, relating to the Welshpool Vehicle Examination Centre), the Commissioner of Main Roads ($7 million land and buildings held for sale and $8 million of land and buildings sold during the year), and Mental Health Commission ($4 million land and buildings held for sale).</t>
  </si>
  <si>
    <t>Note 19</t>
  </si>
  <si>
    <r>
      <t xml:space="preserve">NOTE 19: ASSETS CLASSIFIED AS HELD FOR SALE </t>
    </r>
    <r>
      <rPr>
        <b/>
        <vertAlign val="superscript"/>
        <sz val="12"/>
        <rFont val="Arial"/>
        <family val="2"/>
      </rPr>
      <t>(a)</t>
    </r>
  </si>
  <si>
    <t>In addition to those disclosed for the general government sector, assets held for sale by the total public sector primarily comprise of: Synergy ($34 million assets sold, relating to its Albany and Grasmere wind farm assets), the Department of Communities (Housing Authority, $8 million rental properties held for sale, during the year there was $13 million sold), and the Lotteries Commission ($4 million land held for sale).</t>
  </si>
  <si>
    <r>
      <t xml:space="preserve">NOTE 20: INVESTMENT PROPERTIES </t>
    </r>
    <r>
      <rPr>
        <b/>
        <vertAlign val="superscript"/>
        <sz val="12"/>
        <rFont val="Arial"/>
        <family val="2"/>
      </rPr>
      <t>(a)</t>
    </r>
  </si>
  <si>
    <r>
      <t>Transfers to property held for sale</t>
    </r>
    <r>
      <rPr>
        <vertAlign val="superscript"/>
        <sz val="8"/>
        <rFont val="Arial"/>
        <family val="2"/>
      </rPr>
      <t xml:space="preserve"> </t>
    </r>
    <r>
      <rPr>
        <sz val="8"/>
        <rFont val="Arial"/>
        <family val="2"/>
      </rPr>
      <t>/-disposals</t>
    </r>
  </si>
  <si>
    <t>Transfers to Buildings</t>
  </si>
  <si>
    <t>Note 20</t>
  </si>
  <si>
    <r>
      <t>Buildings, at fair value</t>
    </r>
    <r>
      <rPr>
        <vertAlign val="superscript"/>
        <sz val="8"/>
        <rFont val="Arial"/>
        <family val="2"/>
      </rPr>
      <t xml:space="preserve"> (a)</t>
    </r>
  </si>
  <si>
    <r>
      <t xml:space="preserve">Electricity generation and transmission, at fair value </t>
    </r>
    <r>
      <rPr>
        <vertAlign val="superscript"/>
        <sz val="8"/>
        <rFont val="Arial"/>
        <family val="2"/>
      </rPr>
      <t>(b)</t>
    </r>
  </si>
  <si>
    <r>
      <t xml:space="preserve">Road networks, at fair value </t>
    </r>
    <r>
      <rPr>
        <vertAlign val="superscript"/>
        <sz val="8"/>
        <rFont val="Arial"/>
        <family val="2"/>
      </rPr>
      <t>(c)</t>
    </r>
  </si>
  <si>
    <r>
      <t xml:space="preserve">Water storage and distribution, at fair value </t>
    </r>
    <r>
      <rPr>
        <vertAlign val="superscript"/>
        <sz val="8"/>
        <rFont val="Arial"/>
        <family val="2"/>
      </rPr>
      <t>(d)</t>
    </r>
  </si>
  <si>
    <t>NOTE 15: FAIR VALUE MEASUREMENTS (CONT.)</t>
  </si>
  <si>
    <r>
      <t xml:space="preserve">NOTE 16: BIOLOGICAL ASSETS </t>
    </r>
    <r>
      <rPr>
        <b/>
        <vertAlign val="superscript"/>
        <sz val="12"/>
        <rFont val="Arial"/>
        <family val="2"/>
      </rPr>
      <t>(a)</t>
    </r>
  </si>
  <si>
    <t>Note 21</t>
  </si>
  <si>
    <t>NOTE 21: BORROWINGS</t>
  </si>
  <si>
    <t>Bank Overdrafts</t>
  </si>
  <si>
    <t>Finance leases - secured (a)</t>
  </si>
  <si>
    <t>Domestic and foreign borrowings (b)</t>
  </si>
  <si>
    <r>
      <t xml:space="preserve">Total </t>
    </r>
    <r>
      <rPr>
        <b/>
        <vertAlign val="superscript"/>
        <sz val="9"/>
        <rFont val="Arial"/>
        <family val="2"/>
      </rPr>
      <t xml:space="preserve">(c) </t>
    </r>
  </si>
  <si>
    <t>(a)</t>
  </si>
  <si>
    <t>Finance Leases - lease liabilities are effectively secured as the rights to the leased assets revert to the lessor in the event of default. Amounts payable under finance leases are as follows.</t>
  </si>
  <si>
    <t>Minimum lease payments due:</t>
  </si>
  <si>
    <t>- not later than one year</t>
  </si>
  <si>
    <t>- later than one year and not later than five years</t>
  </si>
  <si>
    <t>- later than five years</t>
  </si>
  <si>
    <t>Minimum lease payments</t>
  </si>
  <si>
    <t>Future finance charges</t>
  </si>
  <si>
    <t>Total finance lease liabilities</t>
  </si>
  <si>
    <t>Amounts expected to be settled:</t>
  </si>
  <si>
    <t>- later than one year</t>
  </si>
  <si>
    <t>(b)</t>
  </si>
  <si>
    <t>Foreign currency borrowings - the general government sector had no foreign currency borrowings at the reporting date or at the same time last year.</t>
  </si>
  <si>
    <t>(c)</t>
  </si>
  <si>
    <t>Borrowings - maturity profile</t>
  </si>
  <si>
    <t>The maturity profile of borrowings, at fair value is as follows:</t>
  </si>
  <si>
    <t xml:space="preserve">$m </t>
  </si>
  <si>
    <t>Bank overdrafts</t>
  </si>
  <si>
    <r>
      <t xml:space="preserve">Finance leases - secured </t>
    </r>
    <r>
      <rPr>
        <vertAlign val="superscript"/>
        <sz val="10"/>
        <rFont val="Arial"/>
        <family val="2"/>
      </rPr>
      <t>(a)</t>
    </r>
  </si>
  <si>
    <r>
      <t xml:space="preserve">Domestic and foreign borrowings </t>
    </r>
    <r>
      <rPr>
        <vertAlign val="superscript"/>
        <sz val="10"/>
        <rFont val="Arial"/>
        <family val="2"/>
      </rPr>
      <t>(b)</t>
    </r>
  </si>
  <si>
    <r>
      <t>Total</t>
    </r>
    <r>
      <rPr>
        <b/>
        <vertAlign val="superscript"/>
        <sz val="8"/>
        <rFont val="Arial"/>
        <family val="2"/>
      </rPr>
      <t xml:space="preserve"> </t>
    </r>
    <r>
      <rPr>
        <b/>
        <vertAlign val="superscript"/>
        <sz val="10"/>
        <rFont val="Arial"/>
        <family val="2"/>
      </rPr>
      <t>(c)</t>
    </r>
    <r>
      <rPr>
        <b/>
        <vertAlign val="superscript"/>
        <sz val="8"/>
        <rFont val="Arial"/>
        <family val="2"/>
      </rPr>
      <t xml:space="preserve"> </t>
    </r>
  </si>
  <si>
    <t>Finance Leases</t>
  </si>
  <si>
    <t>Lease liabilities are effectively secured as the rights to the leased assets revert to the lessor in the event of default. Amounts payable under finance leases are as follows.</t>
  </si>
  <si>
    <t>Foreign currency borrowings - at 30 June 2019,  the total public sector did not have any foreign currency loans. At the reporting date, any foreign currency loans are either economically hedged, swapped or covered forward specifically or invested in the foreign currency. Consequently, any gain or loss on the translation of the overseas borrowing is matched by a corresponding loss or gain made on the foreign currency contract, the overseas investment of the back to back lending and the net exchange gain or loss is therefore zero.</t>
  </si>
  <si>
    <t>Note 22</t>
  </si>
  <si>
    <t>NOTE 22: UNFUNDED SUPERANNUATION</t>
  </si>
  <si>
    <t>Defined Benefit superannuation schemes:</t>
  </si>
  <si>
    <t>Pension Scheme</t>
  </si>
  <si>
    <t>Gold State Super Scheme</t>
  </si>
  <si>
    <t>Judges' Pension Scheme</t>
  </si>
  <si>
    <t>Parliamentary Superannuation Scheme</t>
  </si>
  <si>
    <t>Total Defined Benefit superannuation schemes</t>
  </si>
  <si>
    <t>Defined contribution superannuation scheme: West State Superannuation Scheme</t>
  </si>
  <si>
    <t>The superannuation liability for the general government sector at 30 June 2019 was $7,062 million (30 June 2018: $6,541 million). The liability represents 98.6% (30 June 2018: 98.6%) of the whole-of-government total superannuation liability of $7,166 million at 30 June 2019 (30 June 2018: $6,637 million). 
The disclosure information included in the Total Public Sector note below also applies to the general government sector.</t>
  </si>
  <si>
    <t>The Government Employees Superannuation Board (GESB) administers the following superannuation schemes (see Note 3 (Superannuation)).</t>
  </si>
  <si>
    <t>The actuary has applied the following principal assumptions in assessing the defined benefit superannuation liabilities at the reporting date and for following year expense.</t>
  </si>
  <si>
    <t>%</t>
  </si>
  <si>
    <r>
      <t xml:space="preserve">Discount rate (gross of tax) </t>
    </r>
    <r>
      <rPr>
        <vertAlign val="superscript"/>
        <sz val="8"/>
        <rFont val="Arial"/>
        <family val="2"/>
      </rPr>
      <t>(a)</t>
    </r>
  </si>
  <si>
    <r>
      <t>Salary rate</t>
    </r>
    <r>
      <rPr>
        <vertAlign val="superscript"/>
        <sz val="8"/>
        <rFont val="Arial"/>
        <family val="2"/>
      </rPr>
      <t xml:space="preserve"> (b)</t>
    </r>
  </si>
  <si>
    <t>Inflation (pensions)</t>
  </si>
  <si>
    <t>(a)    The discount rate is based on the average term of liabilities.</t>
  </si>
  <si>
    <t>(b)     Assumed rate of salary inflation is 1.5% per annum for the first two years and 4.2% per annum thereafter.</t>
  </si>
  <si>
    <t>(iii)</t>
  </si>
  <si>
    <r>
      <t xml:space="preserve">Major categories of defined benefit plan assets as a percentage of total fund assets are as follows </t>
    </r>
    <r>
      <rPr>
        <vertAlign val="superscript"/>
        <sz val="8"/>
        <rFont val="Arial"/>
        <family val="2"/>
      </rPr>
      <t>(c)</t>
    </r>
  </si>
  <si>
    <r>
      <t xml:space="preserve">Class 1 </t>
    </r>
    <r>
      <rPr>
        <vertAlign val="superscript"/>
        <sz val="8"/>
        <rFont val="Arial"/>
        <family val="2"/>
      </rPr>
      <t>(d)</t>
    </r>
  </si>
  <si>
    <r>
      <t xml:space="preserve">Class 2 </t>
    </r>
    <r>
      <rPr>
        <vertAlign val="superscript"/>
        <sz val="8"/>
        <rFont val="Arial"/>
        <family val="2"/>
      </rPr>
      <t>(e)</t>
    </r>
  </si>
  <si>
    <r>
      <t xml:space="preserve">Class 3 </t>
    </r>
    <r>
      <rPr>
        <vertAlign val="superscript"/>
        <sz val="8"/>
        <rFont val="Arial"/>
        <family val="2"/>
      </rPr>
      <t>(f)</t>
    </r>
  </si>
  <si>
    <t>Equities</t>
  </si>
  <si>
    <t>-</t>
  </si>
  <si>
    <t>Cash and Investment funds</t>
  </si>
  <si>
    <t>Others</t>
  </si>
  <si>
    <r>
      <t>(c)</t>
    </r>
    <r>
      <rPr>
        <sz val="7"/>
        <color rgb="FF000000"/>
        <rFont val="Times New Roman"/>
        <family val="1"/>
      </rPr>
      <t xml:space="preserve">     </t>
    </r>
    <r>
      <rPr>
        <sz val="7"/>
        <color rgb="FF000000"/>
        <rFont val="Arial"/>
        <family val="2"/>
      </rPr>
      <t>Only the Pension Scheme and Gold State Super Scheme have plan assets. The Judges’ Pension and Parliamentary Superannuation Schemes are unfunded with no employer/employee contributions.</t>
    </r>
  </si>
  <si>
    <t>(d) Quoted in active markets.</t>
  </si>
  <si>
    <t>(e) Significant observable inputs.</t>
  </si>
  <si>
    <t>(f) Unobservable inputs.</t>
  </si>
  <si>
    <t>Movement in net liability</t>
  </si>
  <si>
    <t>Net liability/-asset in balance sheet at end of prior year</t>
  </si>
  <si>
    <t>Expense recognised in profit and loss</t>
  </si>
  <si>
    <t>Employer contributions</t>
  </si>
  <si>
    <t>Remeasurements</t>
  </si>
  <si>
    <t>Net liability/-asset in balance sheet at end of year</t>
  </si>
  <si>
    <t>The net liability of defined benefit plans recognised in the balance sheet is as follows.</t>
  </si>
  <si>
    <t>Total defined benefit obligations</t>
  </si>
  <si>
    <t>Scheme assets</t>
  </si>
  <si>
    <r>
      <t>Net liability</t>
    </r>
    <r>
      <rPr>
        <b/>
        <vertAlign val="superscript"/>
        <sz val="8"/>
        <rFont val="Arial"/>
        <family val="2"/>
      </rPr>
      <t>(g)</t>
    </r>
  </si>
  <si>
    <t>(g)    Based on the actuarial valuation, the net liabilities fall due with the following profile.</t>
  </si>
  <si>
    <t>Not later than one year</t>
  </si>
  <si>
    <t>Later than one year</t>
  </si>
  <si>
    <r>
      <t xml:space="preserve">Details of the deficit of the defined benefit plans measured in accordance with AAS 25: </t>
    </r>
    <r>
      <rPr>
        <i/>
        <sz val="8"/>
        <rFont val="Arial"/>
        <family val="2"/>
      </rPr>
      <t xml:space="preserve">Financial Reporting by Superannuation Plans </t>
    </r>
    <r>
      <rPr>
        <sz val="8"/>
        <rFont val="Arial"/>
        <family val="2"/>
      </rPr>
      <t>as determined from the plans’ most recent financial report are shown below.</t>
    </r>
  </si>
  <si>
    <t>Pension 
Scheme</t>
  </si>
  <si>
    <t>Gold State 
Super 
Scheme</t>
  </si>
  <si>
    <t>Judges'
Pension
Scheme</t>
  </si>
  <si>
    <t>Parliamentary
Superannuation
Scheme</t>
  </si>
  <si>
    <t>Gross accrued benefits</t>
  </si>
  <si>
    <t>Net market value of plan assets</t>
  </si>
  <si>
    <t>Net liability</t>
  </si>
  <si>
    <t>The amounts recorded for the Gold State Superannuation Scheme relate to the scheme as a whole (i.e. The pre-transfer benefit component plus the concurrently funded benefit component). The funding policy in respect of the defined benefit plans is directed at ensuring that benefits accruing to members and beneficiaries are fully funded at the time the benefits become payable.  As such, the actuary has considered long-term trends in such factors as scheme membership, salary growth and average market value of the schemes’ assets when advising on employer and employee contribution rates.</t>
  </si>
  <si>
    <t>The amounts recognised in the operating statement in respect of the defined benefit plans are as follows.</t>
  </si>
  <si>
    <t>Total employer current service cost</t>
  </si>
  <si>
    <t>Net interest cost</t>
  </si>
  <si>
    <t>Recognised actuarial -gains/losses</t>
  </si>
  <si>
    <t>Reconciliation of the fair value of defined benefit superannuation assets at the beginning and at the end of the year are set out below.</t>
  </si>
  <si>
    <t>Fair value plan assets at beginning of year</t>
  </si>
  <si>
    <t>Actual participant contributions</t>
  </si>
  <si>
    <t>Actual operating costs</t>
  </si>
  <si>
    <t>Actual benefit payments</t>
  </si>
  <si>
    <t>Expected plan assets at end of year</t>
  </si>
  <si>
    <t>Return in excess of interest income</t>
  </si>
  <si>
    <t>Fair value of plan assets at end of year</t>
  </si>
  <si>
    <t>Reconciliation of the fair value of defined benefit superannuation obligations at the beginning and at the end of the year are set out in the following table.</t>
  </si>
  <si>
    <t>Defined benefit obligation at beginning of year</t>
  </si>
  <si>
    <t>Employer service cost plus operating costs</t>
  </si>
  <si>
    <t>Interest cost</t>
  </si>
  <si>
    <t>Expected defined benefit obligations at end of year</t>
  </si>
  <si>
    <t>Actuarial -gain/loss on liabilities</t>
  </si>
  <si>
    <t>Adjustment for asset ceiling</t>
  </si>
  <si>
    <t>Defined benefit obligation at end of year</t>
  </si>
  <si>
    <t>Reconciliation of actuarial -gain/loss on assets and liabilities are set out below:</t>
  </si>
  <si>
    <t>Unrecognised actuarial -gain/loss at beginning of year</t>
  </si>
  <si>
    <t>Actuarial -gain/loss due to demographic assumptions</t>
  </si>
  <si>
    <t>Actuarial -gain/loss due to financial assumptions</t>
  </si>
  <si>
    <t>Actuarial -gain/loss arising from experience</t>
  </si>
  <si>
    <t>Amount recognised during year in 'other changes in equity'</t>
  </si>
  <si>
    <t>Unrecognised actuarial -gain/loss at end of year</t>
  </si>
  <si>
    <t>Liabilities for defined benefit schems at 30 June for the last five years as follows.</t>
  </si>
  <si>
    <t>Actual assets</t>
  </si>
  <si>
    <t>Deficit/-surplus</t>
  </si>
  <si>
    <r>
      <t>Sensitivity analysis for the defined benefit obligation is presented on the following scenarios</t>
    </r>
    <r>
      <rPr>
        <vertAlign val="superscript"/>
        <sz val="8"/>
        <rFont val="Arial"/>
        <family val="2"/>
      </rPr>
      <t>(h).</t>
    </r>
  </si>
  <si>
    <t>Sensitivity to discount rate</t>
  </si>
  <si>
    <t>+1.0 percentage point discount rate</t>
  </si>
  <si>
    <t>-1.0 percentage point discount rate</t>
  </si>
  <si>
    <t>Discount rate (%)</t>
  </si>
  <si>
    <t>Defined benefit obligation ($m)</t>
  </si>
  <si>
    <t>Changes in obligation ($m)</t>
  </si>
  <si>
    <t>Percentage changes in obligation (%)</t>
  </si>
  <si>
    <t>Sensitivity to future salary increase</t>
  </si>
  <si>
    <t>+1.0% future salary increase rate</t>
  </si>
  <si>
    <t>-1.0% future salary increase rate</t>
  </si>
  <si>
    <t>Future salary increases</t>
  </si>
  <si>
    <t>2.5% for the first two years and 5.2% thereafter</t>
  </si>
  <si>
    <t>0.5% for the first two years and 3.2% thereafter</t>
  </si>
  <si>
    <t>2.5% for the first four years and 5.2% thereafter</t>
  </si>
  <si>
    <t>0.5% for the first four years and 3.2% thereafter</t>
  </si>
  <si>
    <t>Sensitivity to pension indexation rate</t>
  </si>
  <si>
    <t>+1.0% pension indexation rate</t>
  </si>
  <si>
    <t>-1.0% pension indexation rate</t>
  </si>
  <si>
    <t>Pension increases (%)</t>
  </si>
  <si>
    <t>Sensitivity to mortality</t>
  </si>
  <si>
    <t>1 year increase in future life expectancy</t>
  </si>
  <si>
    <t>1 year decrease in future life expectancy</t>
  </si>
  <si>
    <r>
      <t>(h)</t>
    </r>
    <r>
      <rPr>
        <sz val="7"/>
        <color rgb="FF000000"/>
        <rFont val="Times New Roman"/>
        <family val="1"/>
      </rPr>
      <t xml:space="preserve">     </t>
    </r>
    <r>
      <rPr>
        <sz val="7"/>
        <color rgb="FF000000"/>
        <rFont val="Arial"/>
        <family val="2"/>
      </rPr>
      <t>Sensitivity figures do not include Gold State Superannuation Scheme reserves amounting to $45 million (30 June 2018: $44 million).</t>
    </r>
  </si>
  <si>
    <t>Note 23</t>
  </si>
  <si>
    <t>NOTE 23: OTHER EMPLOYEE BENEFITS</t>
  </si>
  <si>
    <t>Annual leave</t>
  </si>
  <si>
    <t>Long service leave</t>
  </si>
  <si>
    <t>Assessments indicate that actual settlement of the annual leave liabilities is expected to occur as follows.</t>
  </si>
  <si>
    <t>Within 12 months of reporting date</t>
  </si>
  <si>
    <t>More than 12 months after reporting date</t>
  </si>
  <si>
    <t>Assessments indicate that actual settlement of the long service leave liabilities is expected to occur as follows.</t>
  </si>
  <si>
    <t>Note 24</t>
  </si>
  <si>
    <t>NOTE 24: OTHER LIABILITIES</t>
  </si>
  <si>
    <t>Current</t>
  </si>
  <si>
    <t>Insurance claims</t>
  </si>
  <si>
    <t>Interest payable</t>
  </si>
  <si>
    <t>Other provisions</t>
  </si>
  <si>
    <t xml:space="preserve">Other liabilities </t>
  </si>
  <si>
    <t>Total Current Liabilities</t>
  </si>
  <si>
    <t>Non Current</t>
  </si>
  <si>
    <t>Total Non Current Liabilities</t>
  </si>
  <si>
    <t>Total Other Liabilities</t>
  </si>
  <si>
    <t>Reconciliation of Other Provisions</t>
  </si>
  <si>
    <t>Employment
on-costs</t>
  </si>
  <si>
    <t>Restoration
costs</t>
  </si>
  <si>
    <t>Additional provisions recognised</t>
  </si>
  <si>
    <t>Amounts used</t>
  </si>
  <si>
    <t>Unused amounts reversed</t>
  </si>
  <si>
    <t>Unwinding of the discount</t>
  </si>
  <si>
    <r>
      <t xml:space="preserve">Insurance claims </t>
    </r>
    <r>
      <rPr>
        <vertAlign val="superscript"/>
        <sz val="8"/>
        <rFont val="Arial"/>
        <family val="2"/>
      </rPr>
      <t>(a)</t>
    </r>
  </si>
  <si>
    <t>Decommissioning
costs</t>
  </si>
  <si>
    <t>(a) Insurance claims</t>
  </si>
  <si>
    <t>The liabilities for outstanding insurance claims comprise:</t>
  </si>
  <si>
    <t>Third Party Insurance Fund</t>
  </si>
  <si>
    <t>Government Insurance Fund</t>
  </si>
  <si>
    <t>RiskCover</t>
  </si>
  <si>
    <t>Motor Vehicle (Catastrophic Injuries) Fund</t>
  </si>
  <si>
    <t>Liability for outstanding claims (undiscounted)</t>
  </si>
  <si>
    <t>Discount to present value</t>
  </si>
  <si>
    <t>Total Liability for outstanding claims (discounted)</t>
  </si>
  <si>
    <t>Claims expected to be paid:</t>
  </si>
  <si>
    <t>Inflation rate</t>
  </si>
  <si>
    <t>Discount rate</t>
  </si>
  <si>
    <t>Note 25</t>
  </si>
  <si>
    <t>NOTE 25: RECONCILIATION OF NET CASH FLOWS FROM OPERATING ACTIVITIES TO SURPLUS FOR THE PERIOD</t>
  </si>
  <si>
    <t>Surplus /-deficit for period</t>
  </si>
  <si>
    <t>Non-cash movements</t>
  </si>
  <si>
    <t>Increase/-decrease in accrual in employees benefits</t>
  </si>
  <si>
    <t>-Increase/decrease in inventories</t>
  </si>
  <si>
    <t>-Increase/decrease in receivables</t>
  </si>
  <si>
    <t>-Increase/decrease in prepayments and other assets</t>
  </si>
  <si>
    <t>Increase/-decrease in payables</t>
  </si>
  <si>
    <t>Increase/-decrease in other liabilities and accruals</t>
  </si>
  <si>
    <t>Net GST receipts/-payments</t>
  </si>
  <si>
    <t>Other non-cash net asset transfers</t>
  </si>
  <si>
    <t>Adjustment for other non-cash items</t>
  </si>
  <si>
    <t>Net cash flows from operating activities as shown in the Cash Flow Statement</t>
  </si>
  <si>
    <t>Premium discount amortisation</t>
  </si>
  <si>
    <t>Note 26</t>
  </si>
  <si>
    <t>NOTE 26: CLOSING CASH BALANCES</t>
  </si>
  <si>
    <t>For the purposes of the  Cash Flow Statement, cash includes cash on hand, cash at bank and investments in highly liquid money market instruments, net of outstanding bank overdrafts.</t>
  </si>
  <si>
    <t>Cash for the purposes of the Cash Flow Statement is defined differently to ‘Cash’ for the purposes of the consolidated Balance Sheet (which only includes cash holdings at the balance date and not other liquid assets included in the Cash Flow Statement). As a result, the Cash reported on the Cash Flow Statement does not equal ‘Cash’ in the Balance Sheet.</t>
  </si>
  <si>
    <t>Cash assets as per the Balance Sheet</t>
  </si>
  <si>
    <t>Investments included as cash on the  Cash Flow Statement</t>
  </si>
  <si>
    <t>Total closing cash balance</t>
  </si>
  <si>
    <t>Note 29</t>
  </si>
  <si>
    <t>EXPENDITURE COMMITMENTS</t>
  </si>
  <si>
    <r>
      <t xml:space="preserve">Capital expenditure commitments </t>
    </r>
    <r>
      <rPr>
        <b/>
        <vertAlign val="superscript"/>
        <sz val="10"/>
        <rFont val="Arial"/>
        <family val="2"/>
      </rPr>
      <t>(a)</t>
    </r>
    <r>
      <rPr>
        <b/>
        <sz val="8"/>
        <rFont val="Arial"/>
        <family val="2"/>
      </rPr>
      <t xml:space="preserve">
</t>
    </r>
  </si>
  <si>
    <t xml:space="preserve">Capital expenditure commitments, being contracted capital expenditure additional to the amounts reported in the financial statements, are expected to require payment as follows.
</t>
  </si>
  <si>
    <t>Later than one year and not later than five years</t>
  </si>
  <si>
    <t>Later than five years</t>
  </si>
  <si>
    <t>Operating leases expenditure commitments</t>
  </si>
  <si>
    <t>In addition to the finance leases for which the liabilities are incorporated in the balance sheet, the sector has non-cancellable operating leases of buildings for office accommodation and motor vehicles, under which the following amounts are payable.</t>
  </si>
  <si>
    <t>Operating lease expenses for the year amounted to $687 million (2018: $681 million).</t>
  </si>
  <si>
    <t>Other commitments</t>
  </si>
  <si>
    <t>The public sector has commitments with private sector contractors for the provision of various services including health services, rail and bus operations. These commitments are payable as follows.</t>
  </si>
  <si>
    <r>
      <t>(a)</t>
    </r>
    <r>
      <rPr>
        <sz val="8"/>
        <color rgb="FF000000"/>
        <rFont val="Times New Roman"/>
        <family val="1"/>
      </rPr>
      <t xml:space="preserve">     </t>
    </r>
    <r>
      <rPr>
        <sz val="8"/>
        <color rgb="FF000000"/>
        <rFont val="Arial"/>
        <family val="2"/>
      </rPr>
      <t>The capital commitments include the following material amounts:</t>
    </r>
  </si>
  <si>
    <r>
      <rPr>
        <sz val="8"/>
        <color rgb="FF000000"/>
        <rFont val="Arial"/>
        <family val="2"/>
      </rPr>
      <t>·</t>
    </r>
    <r>
      <rPr>
        <sz val="8"/>
        <color rgb="FF000000"/>
        <rFont val="Symbol"/>
        <family val="1"/>
        <charset val="2"/>
      </rPr>
      <t xml:space="preserve"> </t>
    </r>
    <r>
      <rPr>
        <sz val="8"/>
        <color rgb="FF000000"/>
        <rFont val="Arial"/>
        <family val="2"/>
      </rPr>
      <t>major health infrastructure totalling $53 million (2018: $173 million) including spending for the HealthNext Project, PathWest Laboratory Information System, medical imaging equipment, dental equipment, information and communication technology upgrades, the relocation of Fremantle Dental Clinic to Fremantle Hospital and the medical equipment replacement program across the Health entities;</t>
    </r>
  </si>
  <si>
    <t>· school infrastructure of $458 million (2018: $529 million) for the building of new schools, and additions and improvements to primary and high schools;</t>
  </si>
  <si>
    <t>· road infrastructure spending of $716 million (2018: $652 million), including the design and construction of the Armadale Road Bridge over Kwinana Freeway ($142 million), Roe 8 replacement projects ($61 million), a grade separated interchange for Roe Highway and Kalamunda Road ($50 million), Reid Highway Altone to West Swan (Dual Carriageway, $33 million), Wanneroo Road Ocean Reef Road Interchange Grade Separation ($29 million), Great Northern Highway – Ord River North ($29 million), construction of Onslow Road (M049) Upgrade Phase 2 ($28 million), Mitchell Freeway Southbound Widening – Cedric Street to Vincent Street ($27 million), Wanneroo Road/Joondalup Drive Interchange – Grade Separation ($24 million), and Kwinana Freeway Northbound Widening – Russell Road to the Freight Rail line ($21 million);</t>
  </si>
  <si>
    <t>· spending on the New State Museum $149 million (2018: $271 million); and</t>
  </si>
  <si>
    <t>· spending on the Eastern Goldfields Regional Prison Lease and CBD Courts Complex Lease $61 million (2018: $71 million).</t>
  </si>
  <si>
    <r>
      <t xml:space="preserve">Capital expenditure commitments </t>
    </r>
    <r>
      <rPr>
        <b/>
        <vertAlign val="superscript"/>
        <sz val="10"/>
        <rFont val="Arial"/>
        <family val="2"/>
      </rPr>
      <t>(b)</t>
    </r>
    <r>
      <rPr>
        <b/>
        <sz val="8"/>
        <rFont val="Arial"/>
        <family val="2"/>
      </rPr>
      <t xml:space="preserve">
</t>
    </r>
  </si>
  <si>
    <t>In addition to the finance leases for which the liabilities are incorporated in the balance sheet, the sector has 
non-cancellable operating leases of buildings for office accommodation and motor vehicles, under which the following amounts are payable.</t>
  </si>
  <si>
    <r>
      <t>Operating lease expenses for the year amounted to</t>
    </r>
    <r>
      <rPr>
        <sz val="8"/>
        <color rgb="FFFF0000"/>
        <rFont val="Arial"/>
        <family val="2"/>
      </rPr>
      <t xml:space="preserve"> </t>
    </r>
    <r>
      <rPr>
        <sz val="8"/>
        <rFont val="Arial"/>
        <family val="2"/>
      </rPr>
      <t>$800 million (2018: $786 million).</t>
    </r>
  </si>
  <si>
    <t>The public sector has commitments with private sector contractors for the purchase of electricity and gas, and for the provision of various services including health services, rail and bus operations, and loan advance commitments . These commitments are payable as follows.</t>
  </si>
  <si>
    <r>
      <t>(b)</t>
    </r>
    <r>
      <rPr>
        <sz val="8"/>
        <color rgb="FF000000"/>
        <rFont val="Times New Roman"/>
        <family val="1"/>
      </rPr>
      <t xml:space="preserve"> </t>
    </r>
    <r>
      <rPr>
        <sz val="8"/>
        <color rgb="FF000000"/>
        <rFont val="Arial"/>
        <family val="2"/>
      </rPr>
      <t>In addition to the major commitments for the general government sector disclosed above, the following material commitments are included for the total public sector:</t>
    </r>
  </si>
  <si>
    <t>· rail and bus infrastructure of $1.3 billion (2018: $786 million), including additional purchases of buses, coaches and railcars ($727 million), the Forrestfield Airport Link ($446 million) and miscellaneous projects;</t>
  </si>
  <si>
    <t>· waste and wastewater projects of $230 million (2018: $280 million) including the Neerabup Groundwater Scheme Expansion;</t>
  </si>
  <si>
    <r>
      <t>·</t>
    </r>
    <r>
      <rPr>
        <sz val="8"/>
        <color rgb="FF000000"/>
        <rFont val="Times New Roman"/>
        <family val="1"/>
      </rPr>
      <t xml:space="preserve"> </t>
    </r>
    <r>
      <rPr>
        <sz val="8"/>
        <color rgb="FF000000"/>
        <rFont val="Arial"/>
        <family val="2"/>
      </rPr>
      <t>housing infrastructure of $119 million (2018: $95 million), including dwelling construction and upgrades, land development and redevelopment, crisis accommodation program, joint venture land development, new living and affordable housing; and</t>
    </r>
  </si>
  <si>
    <r>
      <t>·</t>
    </r>
    <r>
      <rPr>
        <sz val="8"/>
        <color rgb="FF000000"/>
        <rFont val="Times New Roman"/>
        <family val="1"/>
      </rPr>
      <t> </t>
    </r>
    <r>
      <rPr>
        <sz val="8"/>
        <color rgb="FF000000"/>
        <rFont val="Arial"/>
        <family val="2"/>
      </rPr>
      <t>transmission and distribution capital expenditure by Western Power associated with customer-funded work, asset replacements, undergrounding and information technology initiatives – $285 million (2018: $155 million).</t>
    </r>
  </si>
  <si>
    <t>Note 30</t>
  </si>
  <si>
    <t xml:space="preserve">QUANTIFIABLE CONTINGENT ASSETS AND LIABILITIES </t>
  </si>
  <si>
    <t>AT 30 JUNE</t>
  </si>
  <si>
    <t>Contingent Assets</t>
  </si>
  <si>
    <r>
      <t>General government</t>
    </r>
    <r>
      <rPr>
        <vertAlign val="superscript"/>
        <sz val="8"/>
        <rFont val="Arial"/>
        <family val="2"/>
      </rPr>
      <t xml:space="preserve"> </t>
    </r>
    <r>
      <rPr>
        <vertAlign val="superscript"/>
        <sz val="9"/>
        <rFont val="Arial"/>
        <family val="2"/>
      </rPr>
      <t>(a)</t>
    </r>
  </si>
  <si>
    <r>
      <t>Public non-financial corporations</t>
    </r>
    <r>
      <rPr>
        <vertAlign val="superscript"/>
        <sz val="9"/>
        <rFont val="Arial"/>
        <family val="2"/>
      </rPr>
      <t xml:space="preserve"> (b)</t>
    </r>
  </si>
  <si>
    <t>Contingent Liabilities</t>
  </si>
  <si>
    <r>
      <t>Contingent liabilities under guarantees, warranties, indemnities and sureties</t>
    </r>
    <r>
      <rPr>
        <sz val="9"/>
        <rFont val="Arial"/>
        <family val="2"/>
      </rPr>
      <t xml:space="preserve"> </t>
    </r>
    <r>
      <rPr>
        <vertAlign val="superscript"/>
        <sz val="9"/>
        <rFont val="Arial"/>
        <family val="2"/>
      </rPr>
      <t>(c)</t>
    </r>
  </si>
  <si>
    <r>
      <t xml:space="preserve">Other contingent liabilites </t>
    </r>
    <r>
      <rPr>
        <vertAlign val="superscript"/>
        <sz val="9"/>
        <rFont val="Arial"/>
        <family val="2"/>
      </rPr>
      <t>(d)</t>
    </r>
  </si>
  <si>
    <r>
      <t xml:space="preserve">Contingent liabilites in relation to public universities' superannuation liabilities </t>
    </r>
    <r>
      <rPr>
        <vertAlign val="superscript"/>
        <sz val="9"/>
        <rFont val="Arial"/>
        <family val="2"/>
      </rPr>
      <t>(e)</t>
    </r>
  </si>
  <si>
    <t>FINANCIAL INSTRUMENTS</t>
  </si>
  <si>
    <t>Categories of Financial Instruments</t>
  </si>
  <si>
    <t>The carrying amounts of each of the following categories of financial assets and financial liabilities at balance date are as follows.</t>
  </si>
  <si>
    <t>Financial Assets at amortised cost</t>
  </si>
  <si>
    <t>Financial Liabilities at amortised cost</t>
  </si>
  <si>
    <t>at amortised cost</t>
  </si>
  <si>
    <t>Other financial liabilities</t>
  </si>
  <si>
    <t>Financial Assets</t>
  </si>
  <si>
    <t>Financial Liabilities</t>
  </si>
  <si>
    <t>The carrying amounts of each of the following categories of financial assets and financial liabilities at the balance sheet date are as follows.</t>
  </si>
  <si>
    <t>Financial assets at amortised cost</t>
  </si>
  <si>
    <t>Financial assets at fair value through profit or loss</t>
  </si>
  <si>
    <t>Guarantees</t>
  </si>
  <si>
    <t>Financial liabilities at fair value through profit or loss</t>
  </si>
  <si>
    <t>Financial liabilites at fair value through other comprehensive income</t>
  </si>
  <si>
    <t>Note 31</t>
  </si>
  <si>
    <t>NOTE 31: FINANCIAL INSTRUMENTS (CONT.)</t>
  </si>
  <si>
    <t>Financial assets and liabilities exclude GST receivable/payable to the Australian Taxation Office and National Tax Equivalent arrangements.</t>
  </si>
  <si>
    <t>Fair Values</t>
  </si>
  <si>
    <t>Notional face
Value</t>
  </si>
  <si>
    <t>Net fair
Value</t>
  </si>
  <si>
    <t>Credit 
Exposure</t>
  </si>
  <si>
    <t>Interest rate contracts</t>
  </si>
  <si>
    <t>Forward exchange contracts</t>
  </si>
  <si>
    <t>Futures contracts</t>
  </si>
  <si>
    <t>Commodity contracts</t>
  </si>
  <si>
    <t>Interest rate risk exposure</t>
  </si>
  <si>
    <t>The general governemnt sector’s exposure to interest rate risk and the effective interest rate by class of recognised financial asset and financial liability are shown below.</t>
  </si>
  <si>
    <t>Fixed Interest Maturing in</t>
  </si>
  <si>
    <t>Floating 
interest rate</t>
  </si>
  <si>
    <t>up to 3 months</t>
  </si>
  <si>
    <t>3 to 12
months</t>
  </si>
  <si>
    <t>1 year to
5 years</t>
  </si>
  <si>
    <t>Over 5 
years</t>
  </si>
  <si>
    <t>Total Fixed interest rate</t>
  </si>
  <si>
    <t>Non-interest
bearing</t>
  </si>
  <si>
    <t>Total
carrying
amount</t>
  </si>
  <si>
    <t>Weighted
average effective interest rate</t>
  </si>
  <si>
    <r>
      <t xml:space="preserve">Receivables </t>
    </r>
    <r>
      <rPr>
        <vertAlign val="superscript"/>
        <sz val="8"/>
        <rFont val="Arial"/>
        <family val="2"/>
      </rPr>
      <t>(a)</t>
    </r>
  </si>
  <si>
    <t>Advances paid:</t>
  </si>
  <si>
    <t>Non-government schools</t>
  </si>
  <si>
    <t>Other advances</t>
  </si>
  <si>
    <r>
      <t>Total financial assets</t>
    </r>
    <r>
      <rPr>
        <b/>
        <vertAlign val="superscript"/>
        <sz val="7.5"/>
        <rFont val="Arial"/>
        <family val="2"/>
      </rPr>
      <t xml:space="preserve">(c) </t>
    </r>
  </si>
  <si>
    <t>Financial liabilities</t>
  </si>
  <si>
    <r>
      <t xml:space="preserve">Payables </t>
    </r>
    <r>
      <rPr>
        <vertAlign val="superscript"/>
        <sz val="8"/>
        <rFont val="Arial"/>
        <family val="2"/>
      </rPr>
      <t>(b)</t>
    </r>
  </si>
  <si>
    <r>
      <t>Total financial liabilities</t>
    </r>
    <r>
      <rPr>
        <b/>
        <vertAlign val="superscript"/>
        <sz val="7.5"/>
        <rFont val="Arial"/>
        <family val="2"/>
      </rPr>
      <t>(c)</t>
    </r>
  </si>
  <si>
    <t>(a)     The amount of receivables excludes GST recoverable from the Australian Taxation Office (statutory receivable) and National Tax Equivalent Regimes.</t>
  </si>
  <si>
    <t>(b)     The amount of payables excludes GST payable to the Australian Taxation Office (statutory payable).</t>
  </si>
  <si>
    <t xml:space="preserve">(c)     Excludes non-financial assets and liabilities that are reported on the face of the balance sheet. </t>
  </si>
  <si>
    <t>The total public sector’s exposure to interest rate risk and the effective interest rate by class of recognised financial asset and financial liability are shown below.</t>
  </si>
  <si>
    <t>Homebuyers</t>
  </si>
  <si>
    <r>
      <t xml:space="preserve">Total financial assets </t>
    </r>
    <r>
      <rPr>
        <b/>
        <vertAlign val="superscript"/>
        <sz val="8"/>
        <rFont val="Arial"/>
        <family val="2"/>
      </rPr>
      <t xml:space="preserve">(d) </t>
    </r>
  </si>
  <si>
    <r>
      <t xml:space="preserve">Guarantees </t>
    </r>
    <r>
      <rPr>
        <vertAlign val="superscript"/>
        <sz val="8"/>
        <rFont val="Arial"/>
        <family val="2"/>
      </rPr>
      <t>(c)</t>
    </r>
  </si>
  <si>
    <r>
      <t xml:space="preserve">Total financial liabilities </t>
    </r>
    <r>
      <rPr>
        <b/>
        <vertAlign val="superscript"/>
        <sz val="8"/>
        <rFont val="Arial"/>
        <family val="2"/>
      </rPr>
      <t>(d)</t>
    </r>
  </si>
  <si>
    <r>
      <t>(a)</t>
    </r>
    <r>
      <rPr>
        <sz val="8"/>
        <rFont val="Times New Roman"/>
        <family val="1"/>
      </rPr>
      <t xml:space="preserve">     </t>
    </r>
    <r>
      <rPr>
        <sz val="8"/>
        <rFont val="Arial"/>
        <family val="2"/>
      </rPr>
      <t>The amount of receivables excludes GST recoverable from the Australian Taxation Office (statutory receivable).</t>
    </r>
  </si>
  <si>
    <r>
      <t>(b)</t>
    </r>
    <r>
      <rPr>
        <sz val="8"/>
        <rFont val="Times New Roman"/>
        <family val="1"/>
      </rPr>
      <t xml:space="preserve">     </t>
    </r>
    <r>
      <rPr>
        <sz val="8"/>
        <rFont val="Arial"/>
        <family val="2"/>
      </rPr>
      <t>The amount of payables excludes GST payable to the Australian Taxation Office (statutory payable).</t>
    </r>
  </si>
  <si>
    <r>
      <t>(c)</t>
    </r>
    <r>
      <rPr>
        <sz val="8"/>
        <rFont val="Times New Roman"/>
        <family val="1"/>
      </rPr>
      <t xml:space="preserve">     </t>
    </r>
    <r>
      <rPr>
        <sz val="8"/>
        <rFont val="Arial"/>
        <family val="2"/>
      </rPr>
      <t>Includes guarantees warranties, indemnities and sureties. See Note 30: </t>
    </r>
    <r>
      <rPr>
        <i/>
        <sz val="8"/>
        <rFont val="Arial"/>
        <family val="2"/>
      </rPr>
      <t>Contingent Assets and Liabilities</t>
    </r>
    <r>
      <rPr>
        <sz val="8"/>
        <rFont val="Arial"/>
        <family val="2"/>
      </rPr>
      <t>.</t>
    </r>
  </si>
  <si>
    <r>
      <t>(d)</t>
    </r>
    <r>
      <rPr>
        <sz val="8"/>
        <rFont val="Times New Roman"/>
        <family val="1"/>
      </rPr>
      <t xml:space="preserve">     </t>
    </r>
    <r>
      <rPr>
        <sz val="8"/>
        <rFont val="Arial"/>
        <family val="2"/>
      </rPr>
      <t>Excludes non-financial assets and liabilities that are reported on the face of the balance sheet.</t>
    </r>
  </si>
  <si>
    <t>-1% change</t>
  </si>
  <si>
    <t>+1% change</t>
  </si>
  <si>
    <t>Carrying amount</t>
  </si>
  <si>
    <t>Profit</t>
  </si>
  <si>
    <t>Equity</t>
  </si>
  <si>
    <t>Interest rate sensitivity analysis</t>
  </si>
  <si>
    <t>Total Increase/-Decrease</t>
  </si>
  <si>
    <t>Carrying
amount as at
30 June 2019</t>
  </si>
  <si>
    <t>Fair value measurement at end of reporting period using:</t>
  </si>
  <si>
    <r>
      <t>Level 1</t>
    </r>
    <r>
      <rPr>
        <vertAlign val="superscript"/>
        <sz val="8"/>
        <rFont val="Arial"/>
        <family val="2"/>
      </rPr>
      <t>(a)</t>
    </r>
  </si>
  <si>
    <r>
      <t>Level 2</t>
    </r>
    <r>
      <rPr>
        <vertAlign val="superscript"/>
        <sz val="8"/>
        <rFont val="Arial"/>
        <family val="2"/>
      </rPr>
      <t>(b)</t>
    </r>
  </si>
  <si>
    <r>
      <t>Level 3</t>
    </r>
    <r>
      <rPr>
        <vertAlign val="superscript"/>
        <sz val="8"/>
        <rFont val="Arial"/>
        <family val="2"/>
      </rPr>
      <t>(c)</t>
    </r>
  </si>
  <si>
    <t>Carrying
amount as at
30 June 2018</t>
  </si>
  <si>
    <t>(a) Assets/liabilities valued using quoted prices (unadjusted) in active markets for identical assets or liabilities.</t>
  </si>
  <si>
    <t>(b) Assets/liabilities valued using inputs based on observable market data (either directly using prices or indirectly derived from prices.</t>
  </si>
  <si>
    <t>(c) Assets/liabilities valued using inputs not based on observable market data.</t>
  </si>
  <si>
    <t>Note: Columns/rows may not add due to rounding.</t>
  </si>
  <si>
    <t>Note 32</t>
  </si>
  <si>
    <t>Operating Statement for the year ended 30 June</t>
  </si>
  <si>
    <t>Public Non-Financial
Corporations</t>
  </si>
  <si>
    <t>Public Financial
Corporations</t>
  </si>
  <si>
    <t>Inter-sector
Eliminations</t>
  </si>
  <si>
    <t>Total
Public Sector</t>
  </si>
  <si>
    <t xml:space="preserve">Interest  </t>
  </si>
  <si>
    <t>Net actuarial gains - superannuation</t>
  </si>
  <si>
    <t>TOTAL CHANGE IN NET WORTH</t>
  </si>
  <si>
    <t>Less Net acquisition of non-financial assets</t>
  </si>
  <si>
    <t>Balance Sheet as at 30 June</t>
  </si>
  <si>
    <t>Assets held for sale</t>
  </si>
  <si>
    <t>Lease Liabilities</t>
  </si>
  <si>
    <t>Statement of Changes in Equity for the year ended 30 June</t>
  </si>
  <si>
    <t>Restated
Equity at
1 July 2018</t>
  </si>
  <si>
    <t>Change in net worth</t>
  </si>
  <si>
    <t>Contributed
capital</t>
  </si>
  <si>
    <t>Equity at
30 June 2019</t>
  </si>
  <si>
    <t>General Government Sector</t>
  </si>
  <si>
    <t>Accumulated surplus/(deficit)</t>
  </si>
  <si>
    <t>Reserves</t>
  </si>
  <si>
    <t>Accumulated net gain on equity investments in other sector entities</t>
  </si>
  <si>
    <t>Public Non Financial Corporations sector</t>
  </si>
  <si>
    <t>Public Financial Corporations sector</t>
  </si>
  <si>
    <t>Contributed Equity</t>
  </si>
  <si>
    <t>Inter-sector eliminations</t>
  </si>
  <si>
    <t>Cash Flow Statement for the year ended 30 June</t>
  </si>
  <si>
    <t xml:space="preserve">Note 34 </t>
  </si>
  <si>
    <t>NOTE 34: INITIAL APPLICATION OF AUSTRALIAN ACCOUNTING STANDARDS</t>
  </si>
  <si>
    <t>AASB 9 category</t>
  </si>
  <si>
    <t>Amoritised
Cost</t>
  </si>
  <si>
    <t>Fair value 
through OCI</t>
  </si>
  <si>
    <t>Fair value 
through P/L</t>
  </si>
  <si>
    <t xml:space="preserve">Note 35 </t>
  </si>
  <si>
    <t>NOTE 35: RELATED PARTY DISCLOSURES</t>
  </si>
  <si>
    <t>KMP Compensation</t>
  </si>
  <si>
    <t>Total public sector KMP include all Ministers. Total compensation for the State's KMP for the reporting period is presented in the following bands.</t>
  </si>
  <si>
    <t>(number)</t>
  </si>
  <si>
    <t>Remuneration ($)</t>
  </si>
  <si>
    <t>350,000-400,000</t>
  </si>
  <si>
    <t>400,000-450,000</t>
  </si>
  <si>
    <t>450,000-500,000</t>
  </si>
  <si>
    <t>500,000-550,000</t>
  </si>
  <si>
    <r>
      <t xml:space="preserve">Short-term employee benefits </t>
    </r>
    <r>
      <rPr>
        <vertAlign val="superscript"/>
        <sz val="8"/>
        <rFont val="Arial"/>
        <family val="2"/>
      </rPr>
      <t>(a)</t>
    </r>
  </si>
  <si>
    <t>Post-employment benefits</t>
  </si>
  <si>
    <t>Total compensation of Ministers</t>
  </si>
  <si>
    <t>(a) Short-term employee benefits include salaries, electorate allowances, motor vehicle allowances and accommodation allowances paid to Ministers.</t>
  </si>
  <si>
    <t>NOTE 32: OTHER DISAGGREGATED INFORMATION</t>
  </si>
  <si>
    <t>NOTE 32: OTHER DISAGGREGATED INFORMATION (CONT.)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</si>
</sst>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3" formatCode="_-* #,##0.00_-;\-* #,##0.00_-;_-* &quot;-&quot;??_-;_-@_-"/>
    <numFmt numFmtId="164" formatCode="#,##0\ \ \ ;\-#,##0\ \ \ ;\-\ \ \ "/>
    <numFmt numFmtId="165" formatCode="#,##0;\-#,##0;\-\ \ \ "/>
    <numFmt numFmtId="166" formatCode="#,##0.000\ \ \ ;\-#,##0.000\ \ \ ;\-\ \ \ "/>
    <numFmt numFmtId="167" formatCode="_-* #,##0_-;\-* #,##0_-;_-* &quot;-&quot;??_-;_-@_-"/>
    <numFmt numFmtId="168" formatCode="#,###\-\ \ \ ;\-#,##0\ \ \ ;\-\ \ \ "/>
    <numFmt numFmtId="169" formatCode="#,###\-\ \ \ ;\-#,###\ \ \ ;\-\ \ \ "/>
    <numFmt numFmtId="170" formatCode="#,###\ \ \ ;\-#,###\ \ \ ;\-\ \ \ "/>
    <numFmt numFmtId="171" formatCode="#,###\ \ \ ;\-#,###\ \ \ ;\ "/>
    <numFmt numFmtId="172" formatCode="#,###\ \ \ ;\-#,##0\ \ \ ;\ \ "/>
    <numFmt numFmtId="173" formatCode="#,##0\ \ \ ;\-#,###\ \ \ ;\-\ \ \ "/>
    <numFmt numFmtId="174" formatCode="#,###\ \ \ ;\-#,###\ \ \ ;\ \ \ "/>
    <numFmt numFmtId="175" formatCode="#,##0;\-#,##0;\-"/>
    <numFmt numFmtId="176" formatCode="#,###\-;\-#,###;\-"/>
    <numFmt numFmtId="177" formatCode="#,##0;\-#,###;\-"/>
    <numFmt numFmtId="178" formatCode="#,###\-"/>
    <numFmt numFmtId="179" formatCode="#,###"/>
    <numFmt numFmtId="180" formatCode="#,##0\ \ ;\-#,##0\ \ ;\-\ \ \ "/>
    <numFmt numFmtId="181" formatCode="[$-10409]#,##0;\(#,##0\);\-"/>
    <numFmt numFmtId="182" formatCode="_(* #,##0.00_);_(* \(#,##0.00\);_(* &quot;-&quot;??_);_(@_)"/>
    <numFmt numFmtId="183" formatCode="[$-C09]d\ mmmm\ yyyy;@"/>
    <numFmt numFmtId="184" formatCode="[&lt;=9999999]###\-####;###\-###\-####"/>
    <numFmt numFmtId="185" formatCode="#,##0;\(#,##0\)"/>
    <numFmt numFmtId="186" formatCode="_-* #,##0.000_-;\-* #,##0.000_-;_-* &quot;-&quot;??_-;_-@_-"/>
    <numFmt numFmtId="187" formatCode="#,##0_ ;\-#,##0\ "/>
    <numFmt numFmtId="188" formatCode="#,###;\-#,###"/>
    <numFmt numFmtId="189" formatCode="\-"/>
    <numFmt numFmtId="190" formatCode="#,##0.0"/>
    <numFmt numFmtId="191" formatCode="#,##0.0;\(#,##0.0\)"/>
    <numFmt numFmtId="192" formatCode="_(* #,##0_);_(* \(#,##0\);_(* &quot;-&quot;??_);_(@_)"/>
    <numFmt numFmtId="193" formatCode="_-* #,##0.0_-;\-* #,##0.0_-;_-* &quot;-&quot;??_-;_-@_-"/>
    <numFmt numFmtId="194" formatCode="0.0"/>
    <numFmt numFmtId="195" formatCode="_-* #,##0,_-;\-* #,##0,_-;_-* &quot;-&quot;??_-;_-@_-"/>
  </numFmts>
  <fonts count="90" x14ac:knownFonts="1">
    <font>
      <sz val="8"/>
      <name val="Arial"/>
      <family val="2"/>
    </font>
    <font>
      <sz val="11"/>
      <color theme="1"/>
      <name val="Calibri"/>
      <family val="2"/>
      <scheme val="minor"/>
    </font>
    <font>
      <b/>
      <sz val="8"/>
      <name val="Arial"/>
      <family val="2"/>
    </font>
    <font>
      <i/>
      <sz val="8"/>
      <name val="Arial"/>
      <family val="2"/>
    </font>
    <font>
      <b/>
      <i/>
      <sz val="8"/>
      <name val="Arial"/>
      <family val="2"/>
    </font>
    <font>
      <sz val="8"/>
      <name val="Arial"/>
      <family val="2"/>
    </font>
    <font>
      <sz val="4"/>
      <name val="Arial"/>
      <family val="2"/>
    </font>
    <font>
      <i/>
      <sz val="4"/>
      <name val="Arial"/>
      <family val="2"/>
    </font>
    <font>
      <i/>
      <vertAlign val="superscript"/>
      <sz val="8"/>
      <name val="Arial"/>
      <family val="2"/>
    </font>
    <font>
      <sz val="8"/>
      <name val="Arial"/>
      <family val="2"/>
    </font>
    <font>
      <b/>
      <sz val="18"/>
      <color indexed="56"/>
      <name val="Cambri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b/>
      <sz val="10"/>
      <color indexed="48"/>
      <name val="Tahoma"/>
      <family val="2"/>
    </font>
    <font>
      <b/>
      <sz val="11"/>
      <color indexed="8"/>
      <name val="Calibri"/>
      <family val="2"/>
    </font>
    <font>
      <sz val="11"/>
      <color indexed="10"/>
      <name val="Calibri"/>
      <family val="2"/>
    </font>
    <font>
      <sz val="10"/>
      <name val="Book Antiqua"/>
      <family val="1"/>
    </font>
    <font>
      <b/>
      <vertAlign val="superscript"/>
      <sz val="10"/>
      <name val="Arial"/>
      <family val="2"/>
    </font>
    <font>
      <i/>
      <vertAlign val="superscript"/>
      <sz val="10"/>
      <name val="Arial"/>
      <family val="2"/>
    </font>
    <font>
      <b/>
      <vertAlign val="superscript"/>
      <sz val="8"/>
      <name val="Arial"/>
      <family val="2"/>
    </font>
    <font>
      <sz val="8"/>
      <name val="Times New Roman"/>
      <family val="1"/>
    </font>
    <font>
      <sz val="8"/>
      <color theme="1"/>
      <name val="Arial"/>
      <family val="2"/>
    </font>
    <font>
      <sz val="7"/>
      <name val="Arial"/>
      <family val="2"/>
    </font>
    <font>
      <sz val="7"/>
      <name val="Times New Roman"/>
      <family val="1"/>
    </font>
    <font>
      <sz val="10"/>
      <name val="Arial"/>
      <family val="2"/>
    </font>
    <font>
      <b/>
      <sz val="12"/>
      <name val="Arial"/>
      <family val="2"/>
    </font>
    <font>
      <b/>
      <vertAlign val="superscript"/>
      <sz val="12"/>
      <name val="Arial"/>
      <family val="2"/>
    </font>
    <font>
      <i/>
      <sz val="10"/>
      <name val="Arial"/>
      <family val="2"/>
    </font>
    <font>
      <b/>
      <sz val="10"/>
      <name val="Arial"/>
      <family val="2"/>
    </font>
    <font>
      <sz val="11"/>
      <color theme="1"/>
      <name val="Arial"/>
      <family val="2"/>
    </font>
    <font>
      <b/>
      <sz val="12"/>
      <color theme="1"/>
      <name val="Arial"/>
      <family val="2"/>
    </font>
    <font>
      <sz val="8"/>
      <color rgb="FF000000"/>
      <name val="Arial"/>
      <family val="2"/>
    </font>
    <font>
      <b/>
      <sz val="8"/>
      <color theme="1"/>
      <name val="Arial"/>
      <family val="2"/>
    </font>
    <font>
      <i/>
      <sz val="8"/>
      <color rgb="FF000000"/>
      <name val="Arial"/>
      <family val="2"/>
    </font>
    <font>
      <i/>
      <sz val="8"/>
      <color theme="1"/>
      <name val="Arial"/>
      <family val="2"/>
    </font>
    <font>
      <b/>
      <sz val="8"/>
      <color rgb="FF000000"/>
      <name val="Arial"/>
      <family val="2"/>
    </font>
    <font>
      <i/>
      <sz val="8"/>
      <color indexed="12"/>
      <name val="Arial"/>
      <family val="2"/>
    </font>
    <font>
      <i/>
      <sz val="7"/>
      <color indexed="12"/>
      <name val="Arial"/>
      <family val="2"/>
    </font>
    <font>
      <vertAlign val="superscript"/>
      <sz val="8"/>
      <name val="Arial"/>
      <family val="2"/>
    </font>
    <font>
      <sz val="8"/>
      <color indexed="10"/>
      <name val="Arial"/>
      <family val="2"/>
    </font>
    <font>
      <sz val="7"/>
      <color rgb="FF000000"/>
      <name val="Arial"/>
      <family val="2"/>
    </font>
    <font>
      <sz val="7"/>
      <color rgb="FF000000"/>
      <name val="Times New Roman"/>
      <family val="1"/>
    </font>
    <font>
      <sz val="8"/>
      <color rgb="FF000000"/>
      <name val="Times New Roman"/>
      <family val="1"/>
    </font>
    <font>
      <vertAlign val="superscript"/>
      <sz val="10"/>
      <color indexed="8"/>
      <name val="Arial"/>
      <family val="2"/>
    </font>
    <font>
      <sz val="9"/>
      <name val="Arial"/>
      <family val="2"/>
    </font>
    <font>
      <sz val="9"/>
      <color theme="1"/>
      <name val="Arial"/>
      <family val="2"/>
    </font>
    <font>
      <b/>
      <sz val="9"/>
      <name val="Arial"/>
      <family val="2"/>
    </font>
    <font>
      <i/>
      <sz val="9"/>
      <color theme="1"/>
      <name val="Arial"/>
      <family val="2"/>
    </font>
    <font>
      <i/>
      <sz val="9"/>
      <name val="Arial"/>
      <family val="2"/>
    </font>
    <font>
      <b/>
      <sz val="9"/>
      <color theme="1"/>
      <name val="Arial"/>
      <family val="2"/>
    </font>
    <font>
      <b/>
      <sz val="9"/>
      <color rgb="FF000000"/>
      <name val="Arial"/>
      <family val="2"/>
    </font>
    <font>
      <sz val="9"/>
      <color rgb="FF000000"/>
      <name val="Arial"/>
      <family val="2"/>
    </font>
    <font>
      <i/>
      <sz val="9"/>
      <color rgb="FF000000"/>
      <name val="Arial"/>
      <family val="2"/>
    </font>
    <font>
      <vertAlign val="superscript"/>
      <sz val="9"/>
      <name val="Arial"/>
      <family val="2"/>
    </font>
    <font>
      <b/>
      <i/>
      <sz val="12"/>
      <color theme="1"/>
      <name val="Cambria"/>
      <family val="1"/>
    </font>
    <font>
      <sz val="1"/>
      <color theme="1"/>
      <name val="Arial"/>
      <family val="2"/>
    </font>
    <font>
      <vertAlign val="superscript"/>
      <sz val="10"/>
      <name val="Arial"/>
      <family val="2"/>
    </font>
    <font>
      <b/>
      <i/>
      <sz val="8"/>
      <color indexed="12"/>
      <name val="Arial"/>
      <family val="2"/>
    </font>
    <font>
      <sz val="12"/>
      <name val="Arial"/>
      <family val="2"/>
    </font>
    <font>
      <b/>
      <vertAlign val="superscript"/>
      <sz val="9"/>
      <name val="Arial"/>
      <family val="2"/>
    </font>
    <font>
      <sz val="6"/>
      <name val="Arial"/>
      <family val="2"/>
    </font>
    <font>
      <sz val="11"/>
      <name val="Arial"/>
      <family val="2"/>
    </font>
    <font>
      <sz val="10"/>
      <name val="Verdana"/>
      <family val="2"/>
    </font>
    <font>
      <sz val="10"/>
      <color indexed="10"/>
      <name val="Verdana"/>
      <family val="2"/>
    </font>
    <font>
      <sz val="10"/>
      <color indexed="10"/>
      <name val="Arial"/>
      <family val="2"/>
    </font>
    <font>
      <sz val="8"/>
      <color indexed="48"/>
      <name val="Arial"/>
      <family val="2"/>
    </font>
    <font>
      <sz val="8"/>
      <color rgb="FF000000"/>
      <name val="Symbol"/>
      <family val="2"/>
      <charset val="2"/>
    </font>
    <font>
      <sz val="8"/>
      <color rgb="FF000000"/>
      <name val="Symbol"/>
      <family val="1"/>
      <charset val="2"/>
    </font>
    <font>
      <sz val="8"/>
      <color rgb="FFFF0000"/>
      <name val="Arial"/>
      <family val="2"/>
    </font>
    <font>
      <b/>
      <u/>
      <sz val="10"/>
      <name val="Arial"/>
      <family val="2"/>
    </font>
    <font>
      <sz val="7.5"/>
      <name val="Arial"/>
      <family val="2"/>
    </font>
    <font>
      <b/>
      <sz val="8"/>
      <name val="Arial Bold"/>
    </font>
    <font>
      <b/>
      <sz val="7.5"/>
      <name val="Arial"/>
      <family val="2"/>
    </font>
    <font>
      <b/>
      <vertAlign val="superscript"/>
      <sz val="7.5"/>
      <name val="Arial"/>
      <family val="2"/>
    </font>
    <font>
      <i/>
      <sz val="8"/>
      <name val="Verdana"/>
      <family val="2"/>
    </font>
    <font>
      <sz val="8"/>
      <name val="Verdana"/>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s>
  <borders count="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n">
        <color indexed="64"/>
      </bottom>
      <diagonal/>
    </border>
    <border>
      <left/>
      <right/>
      <top style="medium">
        <color indexed="64"/>
      </top>
      <bottom/>
      <diagonal/>
    </border>
    <border>
      <left/>
      <right/>
      <top style="thin">
        <color indexed="64"/>
      </top>
      <bottom style="medium">
        <color indexed="64"/>
      </bottom>
      <diagonal/>
    </border>
  </borders>
  <cellStyleXfs count="63">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30"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24" fillId="23" borderId="7" applyNumberFormat="0" applyFont="0" applyAlignment="0" applyProtection="0"/>
    <xf numFmtId="0" fontId="25" fillId="20" borderId="8"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67" fontId="26" fillId="0" borderId="0">
      <alignment horizontal="left" vertical="center"/>
    </xf>
    <xf numFmtId="167" fontId="27" fillId="0" borderId="0">
      <alignment horizontal="left" vertical="center"/>
    </xf>
    <xf numFmtId="0" fontId="10"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0" fontId="38" fillId="0" borderId="0"/>
    <xf numFmtId="0" fontId="38" fillId="0" borderId="0"/>
    <xf numFmtId="41" fontId="38" fillId="0" borderId="0" applyFont="0" applyFill="0" applyBorder="0" applyAlignment="0" applyProtection="0"/>
    <xf numFmtId="43" fontId="38" fillId="0" borderId="0" applyFont="0" applyFill="0" applyBorder="0" applyAlignment="0" applyProtection="0"/>
    <xf numFmtId="0" fontId="43" fillId="0" borderId="0"/>
    <xf numFmtId="0" fontId="38" fillId="0" borderId="0"/>
    <xf numFmtId="182" fontId="38" fillId="0" borderId="0" applyFont="0" applyFill="0" applyBorder="0" applyAlignment="0" applyProtection="0"/>
    <xf numFmtId="9" fontId="38"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1" fillId="0" borderId="0"/>
  </cellStyleXfs>
  <cellXfs count="980">
    <xf numFmtId="0" fontId="0" fillId="0" borderId="0" xfId="0"/>
    <xf numFmtId="0" fontId="0" fillId="0" borderId="0" xfId="0" applyFont="1" applyFill="1"/>
    <xf numFmtId="0" fontId="0" fillId="24" borderId="0" xfId="0" applyFont="1" applyFill="1"/>
    <xf numFmtId="0" fontId="0" fillId="0" borderId="0" xfId="0" applyFont="1"/>
    <xf numFmtId="0" fontId="2" fillId="0" borderId="0" xfId="0" applyFont="1"/>
    <xf numFmtId="0" fontId="3" fillId="0" borderId="0" xfId="0" applyFont="1"/>
    <xf numFmtId="0" fontId="0" fillId="0" borderId="0" xfId="0" applyFont="1" applyFill="1" applyAlignment="1">
      <alignment horizontal="center"/>
    </xf>
    <xf numFmtId="0" fontId="0" fillId="0" borderId="0" xfId="0" quotePrefix="1" applyFill="1" applyAlignment="1">
      <alignment horizontal="center"/>
    </xf>
    <xf numFmtId="0" fontId="0" fillId="24" borderId="0" xfId="0" quotePrefix="1" applyFill="1" applyAlignment="1">
      <alignment horizontal="center"/>
    </xf>
    <xf numFmtId="0" fontId="5" fillId="0" borderId="0" xfId="0" applyFont="1"/>
    <xf numFmtId="0" fontId="3" fillId="0" borderId="0" xfId="0" applyFont="1" applyFill="1"/>
    <xf numFmtId="0" fontId="0" fillId="0" borderId="0" xfId="0" applyFill="1" applyAlignment="1">
      <alignment horizontal="center"/>
    </xf>
    <xf numFmtId="0" fontId="0" fillId="24" borderId="0" xfId="0" applyFont="1" applyFill="1" applyAlignment="1">
      <alignment horizontal="center"/>
    </xf>
    <xf numFmtId="0" fontId="0" fillId="24" borderId="0" xfId="0" applyFill="1" applyAlignment="1">
      <alignment horizontal="center"/>
    </xf>
    <xf numFmtId="0" fontId="6" fillId="0" borderId="10" xfId="0" applyFont="1" applyFill="1" applyBorder="1"/>
    <xf numFmtId="0" fontId="6" fillId="0" borderId="0" xfId="0" applyFont="1"/>
    <xf numFmtId="164" fontId="0" fillId="0" borderId="0" xfId="0" applyNumberFormat="1" applyFont="1" applyFill="1"/>
    <xf numFmtId="164" fontId="0" fillId="24" borderId="0" xfId="0" applyNumberFormat="1" applyFont="1" applyFill="1"/>
    <xf numFmtId="164" fontId="2" fillId="0" borderId="0" xfId="0" applyNumberFormat="1" applyFont="1"/>
    <xf numFmtId="164" fontId="2" fillId="24" borderId="0" xfId="0" applyNumberFormat="1" applyFont="1" applyFill="1"/>
    <xf numFmtId="164" fontId="0" fillId="0" borderId="0" xfId="0" applyNumberFormat="1"/>
    <xf numFmtId="164" fontId="0" fillId="24" borderId="0" xfId="0" applyNumberFormat="1" applyFill="1"/>
    <xf numFmtId="164" fontId="3" fillId="0" borderId="0" xfId="0" applyNumberFormat="1" applyFont="1"/>
    <xf numFmtId="164" fontId="3" fillId="24" borderId="0" xfId="0" applyNumberFormat="1" applyFont="1" applyFill="1"/>
    <xf numFmtId="0" fontId="4" fillId="0" borderId="0" xfId="0" applyFont="1"/>
    <xf numFmtId="164" fontId="4" fillId="0" borderId="0" xfId="0" applyNumberFormat="1" applyFont="1"/>
    <xf numFmtId="164" fontId="4" fillId="24" borderId="0" xfId="0" applyNumberFormat="1" applyFont="1" applyFill="1"/>
    <xf numFmtId="0" fontId="7" fillId="0" borderId="10" xfId="0" applyFont="1" applyFill="1" applyBorder="1"/>
    <xf numFmtId="0" fontId="3" fillId="0" borderId="0" xfId="0" applyFont="1" applyAlignment="1">
      <alignment horizontal="center"/>
    </xf>
    <xf numFmtId="0" fontId="3" fillId="0" borderId="0" xfId="0" applyFont="1" applyBorder="1" applyAlignment="1">
      <alignment horizontal="center"/>
    </xf>
    <xf numFmtId="0" fontId="3" fillId="0" borderId="0" xfId="0" applyFont="1" applyFill="1" applyBorder="1" applyAlignment="1">
      <alignment horizontal="center"/>
    </xf>
    <xf numFmtId="0" fontId="3" fillId="0" borderId="0" xfId="0" quotePrefix="1" applyFont="1" applyFill="1" applyAlignment="1">
      <alignment horizontal="center"/>
    </xf>
    <xf numFmtId="164" fontId="3" fillId="0" borderId="0" xfId="0" applyNumberFormat="1" applyFont="1" applyFill="1"/>
    <xf numFmtId="0" fontId="2" fillId="0" borderId="0" xfId="0" applyFont="1" applyAlignment="1">
      <alignment wrapText="1"/>
    </xf>
    <xf numFmtId="0" fontId="0" fillId="0" borderId="0" xfId="0" applyAlignment="1">
      <alignment wrapText="1"/>
    </xf>
    <xf numFmtId="0" fontId="3" fillId="0" borderId="0" xfId="0" applyFont="1" applyAlignment="1">
      <alignment wrapText="1"/>
    </xf>
    <xf numFmtId="0" fontId="0" fillId="0" borderId="0" xfId="0" applyAlignment="1">
      <alignment horizontal="left" wrapText="1" indent="1"/>
    </xf>
    <xf numFmtId="0" fontId="3" fillId="0" borderId="0" xfId="0" applyFont="1" applyAlignment="1">
      <alignment horizontal="left" wrapText="1"/>
    </xf>
    <xf numFmtId="0" fontId="0" fillId="0" borderId="0" xfId="0" applyAlignment="1">
      <alignment horizontal="left" wrapText="1"/>
    </xf>
    <xf numFmtId="0" fontId="6" fillId="0" borderId="10" xfId="0" applyFont="1" applyBorder="1" applyAlignment="1">
      <alignment wrapText="1"/>
    </xf>
    <xf numFmtId="0" fontId="0" fillId="0" borderId="0" xfId="0" applyFont="1" applyAlignment="1">
      <alignment wrapText="1"/>
    </xf>
    <xf numFmtId="0" fontId="5" fillId="0" borderId="0" xfId="0" applyFont="1" applyAlignment="1">
      <alignment wrapText="1"/>
    </xf>
    <xf numFmtId="0" fontId="2" fillId="0" borderId="0" xfId="0" applyFont="1" applyAlignment="1"/>
    <xf numFmtId="0" fontId="0" fillId="0" borderId="0" xfId="0" applyAlignment="1"/>
    <xf numFmtId="164" fontId="0" fillId="0" borderId="0" xfId="0" applyNumberFormat="1" applyFill="1"/>
    <xf numFmtId="164" fontId="2" fillId="0" borderId="0" xfId="0" applyNumberFormat="1" applyFont="1" applyFill="1"/>
    <xf numFmtId="0" fontId="0" fillId="0" borderId="0" xfId="0" applyBorder="1"/>
    <xf numFmtId="0" fontId="5" fillId="0" borderId="0" xfId="0" applyFont="1" applyAlignment="1">
      <alignment horizontal="left" wrapText="1"/>
    </xf>
    <xf numFmtId="0" fontId="0" fillId="0" borderId="0" xfId="0" applyAlignment="1">
      <alignment horizontal="left"/>
    </xf>
    <xf numFmtId="0" fontId="5" fillId="0" borderId="0" xfId="0" applyFont="1" applyAlignment="1">
      <alignment horizontal="left"/>
    </xf>
    <xf numFmtId="0" fontId="5" fillId="0" borderId="0" xfId="0" applyFont="1" applyAlignment="1"/>
    <xf numFmtId="0" fontId="3" fillId="0" borderId="0" xfId="0" applyFont="1" applyAlignment="1"/>
    <xf numFmtId="0" fontId="3" fillId="0" borderId="0" xfId="0" applyFont="1" applyAlignment="1">
      <alignment horizontal="left"/>
    </xf>
    <xf numFmtId="0" fontId="3" fillId="0" borderId="0" xfId="0" applyFont="1" applyBorder="1" applyAlignment="1"/>
    <xf numFmtId="0" fontId="6" fillId="0" borderId="10" xfId="0" applyFont="1" applyBorder="1" applyAlignment="1"/>
    <xf numFmtId="0" fontId="0" fillId="0" borderId="0" xfId="0" applyFont="1" applyAlignment="1"/>
    <xf numFmtId="164" fontId="3" fillId="0" borderId="0" xfId="0" applyNumberFormat="1" applyFont="1" applyBorder="1"/>
    <xf numFmtId="164" fontId="3" fillId="24" borderId="0" xfId="0" applyNumberFormat="1" applyFont="1" applyFill="1" applyBorder="1"/>
    <xf numFmtId="0" fontId="0" fillId="0" borderId="0" xfId="0" applyAlignment="1">
      <alignment horizontal="center" wrapText="1"/>
    </xf>
    <xf numFmtId="0" fontId="2" fillId="0" borderId="0" xfId="0" applyFont="1" applyAlignment="1">
      <alignment horizontal="center"/>
    </xf>
    <xf numFmtId="0" fontId="5" fillId="0" borderId="0" xfId="0" applyFont="1" applyAlignment="1">
      <alignment horizontal="center"/>
    </xf>
    <xf numFmtId="0" fontId="0" fillId="0" borderId="0" xfId="0" applyAlignment="1">
      <alignment horizontal="left" indent="1"/>
    </xf>
    <xf numFmtId="0" fontId="5" fillId="0" borderId="0" xfId="0" applyFont="1" applyAlignment="1">
      <alignment horizontal="center" wrapText="1"/>
    </xf>
    <xf numFmtId="0" fontId="5" fillId="0" borderId="0" xfId="0" applyFont="1" applyBorder="1" applyAlignment="1">
      <alignment horizontal="center"/>
    </xf>
    <xf numFmtId="164" fontId="4" fillId="0" borderId="0" xfId="0" applyNumberFormat="1" applyFont="1" applyFill="1"/>
    <xf numFmtId="0" fontId="0" fillId="0" borderId="0" xfId="0" applyFill="1"/>
    <xf numFmtId="0" fontId="9" fillId="0" borderId="0" xfId="0" applyFont="1"/>
    <xf numFmtId="0" fontId="5" fillId="0" borderId="10" xfId="0" applyFont="1" applyBorder="1"/>
    <xf numFmtId="0" fontId="5" fillId="0" borderId="10" xfId="0" quotePrefix="1" applyFont="1" applyBorder="1" applyAlignment="1">
      <alignment horizontal="center" wrapText="1"/>
    </xf>
    <xf numFmtId="0" fontId="5" fillId="0" borderId="10" xfId="0" applyFont="1" applyBorder="1" applyAlignment="1">
      <alignment horizontal="center" wrapText="1"/>
    </xf>
    <xf numFmtId="0" fontId="9" fillId="0" borderId="10" xfId="0" applyFont="1" applyBorder="1" applyAlignment="1">
      <alignment horizontal="center" wrapText="1"/>
    </xf>
    <xf numFmtId="0" fontId="9" fillId="0" borderId="10" xfId="0" applyFont="1" applyBorder="1" applyAlignment="1">
      <alignment horizontal="center"/>
    </xf>
    <xf numFmtId="0" fontId="9" fillId="0" borderId="0" xfId="0" applyFont="1" applyAlignment="1">
      <alignment horizontal="center"/>
    </xf>
    <xf numFmtId="164" fontId="0" fillId="0" borderId="0" xfId="0" applyNumberFormat="1" applyFont="1"/>
    <xf numFmtId="0" fontId="2" fillId="0" borderId="11" xfId="0" applyFont="1" applyBorder="1" applyAlignment="1">
      <alignment horizontal="left" vertical="center" wrapText="1"/>
    </xf>
    <xf numFmtId="0" fontId="5" fillId="0" borderId="11" xfId="0" applyFont="1" applyBorder="1" applyAlignment="1">
      <alignment horizontal="center" wrapText="1"/>
    </xf>
    <xf numFmtId="164" fontId="3" fillId="0" borderId="11" xfId="0" applyNumberFormat="1" applyFont="1" applyFill="1" applyBorder="1"/>
    <xf numFmtId="0" fontId="2" fillId="0" borderId="11" xfId="0" applyFont="1" applyBorder="1" applyAlignment="1">
      <alignment vertical="center"/>
    </xf>
    <xf numFmtId="0" fontId="0" fillId="0" borderId="11" xfId="0" applyBorder="1" applyAlignment="1"/>
    <xf numFmtId="164" fontId="3" fillId="0" borderId="11" xfId="0" applyNumberFormat="1" applyFont="1" applyBorder="1"/>
    <xf numFmtId="0" fontId="5" fillId="0" borderId="11" xfId="0" applyFont="1" applyBorder="1" applyAlignment="1"/>
    <xf numFmtId="0" fontId="3" fillId="0" borderId="11" xfId="0" applyFont="1" applyBorder="1"/>
    <xf numFmtId="0" fontId="2" fillId="0" borderId="11" xfId="0" applyFont="1" applyBorder="1" applyAlignment="1">
      <alignment wrapText="1"/>
    </xf>
    <xf numFmtId="0" fontId="2" fillId="0" borderId="11" xfId="0" applyFont="1" applyBorder="1" applyAlignment="1">
      <alignment horizontal="left" vertical="center"/>
    </xf>
    <xf numFmtId="164" fontId="0" fillId="0" borderId="11" xfId="0" applyNumberFormat="1" applyFont="1" applyBorder="1"/>
    <xf numFmtId="164" fontId="0" fillId="0" borderId="11" xfId="0" applyNumberFormat="1" applyFont="1" applyFill="1" applyBorder="1"/>
    <xf numFmtId="164" fontId="0" fillId="24" borderId="11" xfId="0" applyNumberFormat="1" applyFont="1" applyFill="1" applyBorder="1"/>
    <xf numFmtId="0" fontId="0" fillId="0" borderId="11" xfId="0" applyFont="1" applyBorder="1"/>
    <xf numFmtId="0" fontId="0" fillId="24" borderId="11" xfId="0" applyFont="1" applyFill="1" applyBorder="1"/>
    <xf numFmtId="0" fontId="0" fillId="0" borderId="11" xfId="0" applyFont="1" applyFill="1" applyBorder="1"/>
    <xf numFmtId="0" fontId="7" fillId="0" borderId="0" xfId="0" applyFont="1" applyFill="1" applyBorder="1"/>
    <xf numFmtId="0" fontId="0" fillId="0" borderId="0" xfId="0" applyFill="1" applyBorder="1" applyAlignment="1">
      <alignment horizontal="center"/>
    </xf>
    <xf numFmtId="164" fontId="3" fillId="0" borderId="0" xfId="0" applyNumberFormat="1" applyFont="1" applyFill="1" applyBorder="1"/>
    <xf numFmtId="0" fontId="3" fillId="0" borderId="0" xfId="0" applyFont="1" applyBorder="1"/>
    <xf numFmtId="164" fontId="2" fillId="0" borderId="12" xfId="0" applyNumberFormat="1" applyFont="1" applyBorder="1"/>
    <xf numFmtId="164" fontId="0" fillId="0" borderId="0" xfId="0" applyNumberFormat="1" applyFont="1" applyBorder="1"/>
    <xf numFmtId="0" fontId="0" fillId="0" borderId="0" xfId="0" applyAlignment="1">
      <alignment horizontal="center"/>
    </xf>
    <xf numFmtId="0" fontId="0" fillId="0" borderId="0" xfId="0" applyFont="1" applyAlignment="1">
      <alignment horizontal="center" wrapText="1"/>
    </xf>
    <xf numFmtId="0" fontId="0" fillId="0" borderId="0" xfId="0" applyFill="1" applyAlignment="1">
      <alignment wrapText="1"/>
    </xf>
    <xf numFmtId="4" fontId="0" fillId="0" borderId="0" xfId="0" applyNumberFormat="1"/>
    <xf numFmtId="166" fontId="0" fillId="0" borderId="0" xfId="0" applyNumberFormat="1"/>
    <xf numFmtId="164" fontId="2" fillId="0" borderId="12" xfId="0" applyNumberFormat="1" applyFont="1" applyFill="1" applyBorder="1"/>
    <xf numFmtId="164" fontId="0" fillId="0" borderId="0" xfId="0" applyNumberFormat="1" applyFont="1" applyAlignment="1">
      <alignment horizontal="right"/>
    </xf>
    <xf numFmtId="0" fontId="2" fillId="0" borderId="0" xfId="0" applyFont="1" applyBorder="1" applyAlignment="1">
      <alignment horizontal="left" vertical="center" wrapText="1"/>
    </xf>
    <xf numFmtId="0" fontId="0" fillId="0" borderId="0" xfId="0" applyBorder="1" applyAlignment="1">
      <alignment wrapText="1"/>
    </xf>
    <xf numFmtId="0" fontId="2" fillId="0" borderId="0" xfId="0" applyFont="1" applyBorder="1" applyAlignment="1">
      <alignment wrapText="1"/>
    </xf>
    <xf numFmtId="0" fontId="5" fillId="0" borderId="0" xfId="0" applyFont="1" applyBorder="1" applyAlignment="1">
      <alignment horizontal="left" wrapText="1"/>
    </xf>
    <xf numFmtId="0" fontId="5" fillId="0" borderId="0" xfId="0" applyFont="1" applyBorder="1" applyAlignment="1">
      <alignment wrapText="1"/>
    </xf>
    <xf numFmtId="0" fontId="3" fillId="0" borderId="0" xfId="0" applyFont="1" applyBorder="1" applyAlignment="1">
      <alignment wrapText="1"/>
    </xf>
    <xf numFmtId="0" fontId="5" fillId="0" borderId="0" xfId="0" applyFont="1" applyBorder="1" applyAlignment="1">
      <alignment horizontal="center" wrapText="1"/>
    </xf>
    <xf numFmtId="0" fontId="0" fillId="0" borderId="13" xfId="0" applyBorder="1" applyAlignment="1">
      <alignment wrapText="1"/>
    </xf>
    <xf numFmtId="0" fontId="0" fillId="0" borderId="13" xfId="0" applyFont="1" applyBorder="1" applyAlignment="1">
      <alignment horizontal="center" wrapText="1"/>
    </xf>
    <xf numFmtId="168" fontId="3" fillId="0" borderId="0" xfId="0" applyNumberFormat="1" applyFont="1"/>
    <xf numFmtId="166" fontId="0" fillId="0" borderId="0" xfId="0" applyNumberFormat="1" applyFont="1"/>
    <xf numFmtId="168" fontId="0" fillId="0" borderId="0" xfId="0" applyNumberFormat="1" applyFont="1"/>
    <xf numFmtId="169" fontId="0" fillId="0" borderId="0" xfId="0" applyNumberFormat="1" applyFont="1"/>
    <xf numFmtId="169" fontId="3" fillId="0" borderId="0" xfId="0" applyNumberFormat="1" applyFont="1"/>
    <xf numFmtId="169" fontId="0" fillId="0" borderId="0" xfId="0" applyNumberFormat="1" applyFont="1" applyFill="1"/>
    <xf numFmtId="168" fontId="0" fillId="0" borderId="0" xfId="0" applyNumberFormat="1" applyFont="1" applyFill="1"/>
    <xf numFmtId="0" fontId="0" fillId="0" borderId="0" xfId="0" applyFill="1" applyAlignment="1">
      <alignment horizontal="center" wrapText="1"/>
    </xf>
    <xf numFmtId="0" fontId="0" fillId="0" borderId="0" xfId="0" applyFont="1" applyAlignment="1">
      <alignment horizontal="left"/>
    </xf>
    <xf numFmtId="170" fontId="0" fillId="0" borderId="0" xfId="0" applyNumberFormat="1" applyFont="1" applyFill="1"/>
    <xf numFmtId="164" fontId="0" fillId="25" borderId="0" xfId="0" applyNumberFormat="1" applyFont="1" applyFill="1"/>
    <xf numFmtId="164" fontId="3" fillId="25" borderId="0" xfId="0" applyNumberFormat="1" applyFont="1" applyFill="1"/>
    <xf numFmtId="164" fontId="2" fillId="25" borderId="0" xfId="0" applyNumberFormat="1" applyFont="1" applyFill="1"/>
    <xf numFmtId="0" fontId="0" fillId="25" borderId="0" xfId="0" applyFont="1" applyFill="1"/>
    <xf numFmtId="164" fontId="3" fillId="25" borderId="0" xfId="0" applyNumberFormat="1" applyFont="1" applyFill="1" applyBorder="1"/>
    <xf numFmtId="164" fontId="0" fillId="25" borderId="11" xfId="0" applyNumberFormat="1" applyFont="1" applyFill="1" applyBorder="1"/>
    <xf numFmtId="0" fontId="0" fillId="25" borderId="0" xfId="0" applyFont="1" applyFill="1" applyAlignment="1">
      <alignment horizontal="center"/>
    </xf>
    <xf numFmtId="0" fontId="0" fillId="25" borderId="0" xfId="0" applyFill="1" applyAlignment="1">
      <alignment horizontal="center"/>
    </xf>
    <xf numFmtId="0" fontId="0" fillId="25" borderId="0" xfId="0" quotePrefix="1" applyFill="1" applyAlignment="1">
      <alignment horizontal="center"/>
    </xf>
    <xf numFmtId="169" fontId="2" fillId="0" borderId="0" xfId="0" applyNumberFormat="1" applyFont="1"/>
    <xf numFmtId="169" fontId="0" fillId="25" borderId="0" xfId="0" applyNumberFormat="1" applyFont="1" applyFill="1"/>
    <xf numFmtId="164" fontId="0" fillId="25" borderId="0" xfId="0" applyNumberFormat="1" applyFill="1"/>
    <xf numFmtId="170" fontId="3" fillId="0" borderId="0" xfId="0" applyNumberFormat="1" applyFont="1"/>
    <xf numFmtId="171" fontId="3" fillId="0" borderId="0" xfId="0" applyNumberFormat="1" applyFont="1"/>
    <xf numFmtId="172" fontId="0" fillId="0" borderId="0" xfId="0" applyNumberFormat="1" applyFont="1"/>
    <xf numFmtId="170" fontId="0" fillId="0" borderId="0" xfId="0" applyNumberFormat="1" applyFont="1"/>
    <xf numFmtId="170" fontId="3" fillId="0" borderId="0" xfId="0" applyNumberFormat="1" applyFont="1" applyBorder="1"/>
    <xf numFmtId="173" fontId="0" fillId="0" borderId="0" xfId="0" applyNumberFormat="1" applyFont="1"/>
    <xf numFmtId="173" fontId="3" fillId="25" borderId="0" xfId="0" applyNumberFormat="1" applyFont="1" applyFill="1"/>
    <xf numFmtId="173" fontId="0" fillId="25" borderId="0" xfId="0" applyNumberFormat="1" applyFont="1" applyFill="1"/>
    <xf numFmtId="173" fontId="3" fillId="0" borderId="0" xfId="0" applyNumberFormat="1" applyFont="1"/>
    <xf numFmtId="174" fontId="0" fillId="0" borderId="0" xfId="0" applyNumberFormat="1" applyFont="1"/>
    <xf numFmtId="174" fontId="3" fillId="0" borderId="0" xfId="0" applyNumberFormat="1" applyFont="1" applyBorder="1"/>
    <xf numFmtId="170" fontId="0" fillId="24" borderId="0" xfId="0" applyNumberFormat="1" applyFont="1" applyFill="1"/>
    <xf numFmtId="0" fontId="0" fillId="0" borderId="14" xfId="0" applyFill="1" applyBorder="1" applyAlignment="1">
      <alignment wrapText="1"/>
    </xf>
    <xf numFmtId="0" fontId="0" fillId="0" borderId="14" xfId="0" applyFont="1" applyFill="1" applyBorder="1"/>
    <xf numFmtId="0" fontId="3" fillId="0" borderId="14" xfId="0" applyFont="1" applyFill="1" applyBorder="1"/>
    <xf numFmtId="0" fontId="0" fillId="0" borderId="0" xfId="0" applyFont="1" applyAlignment="1">
      <alignment horizontal="justify" vertical="center"/>
    </xf>
    <xf numFmtId="0" fontId="0" fillId="0" borderId="14" xfId="0" applyFont="1" applyBorder="1" applyAlignment="1">
      <alignment vertical="center"/>
    </xf>
    <xf numFmtId="0" fontId="0" fillId="0" borderId="0" xfId="0" applyFont="1" applyAlignment="1">
      <alignment horizontal="left" vertical="center"/>
    </xf>
    <xf numFmtId="0" fontId="0" fillId="0" borderId="0" xfId="0" applyFont="1" applyAlignment="1">
      <alignment horizontal="left" vertical="top"/>
    </xf>
    <xf numFmtId="0" fontId="36" fillId="0" borderId="0" xfId="0" applyFont="1" applyAlignment="1">
      <alignment horizontal="justify" vertical="center"/>
    </xf>
    <xf numFmtId="0" fontId="0" fillId="0" borderId="14" xfId="0" applyBorder="1" applyAlignment="1"/>
    <xf numFmtId="0" fontId="0" fillId="0" borderId="14" xfId="0" applyBorder="1"/>
    <xf numFmtId="0" fontId="3" fillId="0" borderId="14" xfId="0" applyFont="1" applyBorder="1"/>
    <xf numFmtId="0" fontId="5" fillId="0" borderId="0" xfId="0" applyFont="1" applyBorder="1"/>
    <xf numFmtId="0" fontId="9" fillId="0" borderId="0" xfId="0" applyFont="1" applyBorder="1" applyAlignment="1">
      <alignment horizontal="center" wrapText="1"/>
    </xf>
    <xf numFmtId="0" fontId="9" fillId="0" borderId="0" xfId="0" applyFont="1" applyBorder="1" applyAlignment="1">
      <alignment horizontal="center"/>
    </xf>
    <xf numFmtId="0" fontId="0" fillId="0" borderId="14" xfId="0" applyFont="1" applyBorder="1" applyAlignment="1"/>
    <xf numFmtId="0" fontId="0" fillId="25" borderId="0" xfId="0" applyFill="1"/>
    <xf numFmtId="0" fontId="36" fillId="0" borderId="14" xfId="0" applyFont="1" applyBorder="1" applyAlignment="1">
      <alignment vertical="center"/>
    </xf>
    <xf numFmtId="0" fontId="0" fillId="0" borderId="14" xfId="0" applyBorder="1" applyAlignment="1">
      <alignment wrapText="1"/>
    </xf>
    <xf numFmtId="0" fontId="0" fillId="0" borderId="14" xfId="0" applyFont="1" applyBorder="1" applyAlignment="1">
      <alignment wrapText="1"/>
    </xf>
    <xf numFmtId="0" fontId="0" fillId="0" borderId="14" xfId="0" applyFont="1" applyBorder="1"/>
    <xf numFmtId="0" fontId="38" fillId="0" borderId="0" xfId="48"/>
    <xf numFmtId="0" fontId="38" fillId="0" borderId="14" xfId="48" applyBorder="1"/>
    <xf numFmtId="0" fontId="38" fillId="0" borderId="10" xfId="48" applyBorder="1"/>
    <xf numFmtId="0" fontId="38" fillId="0" borderId="0" xfId="48" applyFont="1" applyAlignment="1">
      <alignment horizontal="center"/>
    </xf>
    <xf numFmtId="0" fontId="38" fillId="0" borderId="0" xfId="48" applyBorder="1" applyAlignment="1">
      <alignment vertical="center"/>
    </xf>
    <xf numFmtId="0" fontId="5" fillId="0" borderId="0" xfId="48" applyFont="1" applyFill="1" applyBorder="1" applyAlignment="1">
      <alignment horizontal="right" vertical="center" wrapText="1"/>
    </xf>
    <xf numFmtId="0" fontId="38" fillId="0" borderId="0" xfId="48" applyAlignment="1">
      <alignment vertical="center"/>
    </xf>
    <xf numFmtId="0" fontId="5" fillId="0" borderId="0" xfId="48" applyFont="1" applyBorder="1" applyAlignment="1">
      <alignment horizontal="right" vertical="top" wrapText="1"/>
    </xf>
    <xf numFmtId="0" fontId="5" fillId="0" borderId="0" xfId="48" applyFont="1" applyFill="1" applyAlignment="1">
      <alignment horizontal="right"/>
    </xf>
    <xf numFmtId="0" fontId="2" fillId="0" borderId="0" xfId="48" applyFont="1"/>
    <xf numFmtId="0" fontId="3" fillId="0" borderId="0" xfId="48" applyFont="1"/>
    <xf numFmtId="0" fontId="41" fillId="0" borderId="0" xfId="48" applyFont="1"/>
    <xf numFmtId="0" fontId="5" fillId="0" borderId="0" xfId="48" applyFont="1"/>
    <xf numFmtId="165" fontId="5" fillId="0" borderId="0" xfId="49" applyNumberFormat="1" applyFont="1"/>
    <xf numFmtId="0" fontId="2" fillId="0" borderId="0" xfId="48" applyFont="1" applyBorder="1"/>
    <xf numFmtId="165" fontId="2" fillId="0" borderId="0" xfId="49" applyNumberFormat="1" applyFont="1"/>
    <xf numFmtId="0" fontId="42" fillId="0" borderId="0" xfId="48" applyFont="1"/>
    <xf numFmtId="165" fontId="38" fillId="0" borderId="0" xfId="48" applyNumberFormat="1"/>
    <xf numFmtId="0" fontId="5" fillId="0" borderId="0" xfId="48" applyFont="1" applyBorder="1"/>
    <xf numFmtId="3" fontId="5" fillId="0" borderId="0" xfId="48" applyNumberFormat="1" applyFont="1" applyFill="1" applyBorder="1" applyAlignment="1">
      <alignment horizontal="right" wrapText="1"/>
    </xf>
    <xf numFmtId="3" fontId="5" fillId="0" borderId="14" xfId="48" applyNumberFormat="1" applyFont="1" applyFill="1" applyBorder="1" applyAlignment="1">
      <alignment horizontal="right" wrapText="1"/>
    </xf>
    <xf numFmtId="0" fontId="38" fillId="0" borderId="0" xfId="48" applyBorder="1"/>
    <xf numFmtId="0" fontId="38" fillId="0" borderId="10" xfId="48" applyFont="1" applyBorder="1" applyAlignment="1">
      <alignment horizontal="center"/>
    </xf>
    <xf numFmtId="0" fontId="38" fillId="0" borderId="0" xfId="48" applyFill="1" applyAlignment="1">
      <alignment horizontal="right"/>
    </xf>
    <xf numFmtId="0" fontId="38" fillId="0" borderId="0" xfId="48" applyFont="1" applyBorder="1" applyAlignment="1">
      <alignment horizontal="center"/>
    </xf>
    <xf numFmtId="0" fontId="5" fillId="0" borderId="0" xfId="48" applyFont="1" applyFill="1" applyBorder="1" applyAlignment="1">
      <alignment horizontal="right" vertical="top" wrapText="1"/>
    </xf>
    <xf numFmtId="0" fontId="5" fillId="0" borderId="0" xfId="48" applyFont="1" applyAlignment="1">
      <alignment horizontal="right"/>
    </xf>
    <xf numFmtId="3" fontId="5" fillId="0" borderId="0" xfId="48" applyNumberFormat="1" applyFont="1" applyFill="1" applyAlignment="1">
      <alignment horizontal="right" wrapText="1"/>
    </xf>
    <xf numFmtId="3" fontId="2" fillId="0" borderId="0" xfId="48" applyNumberFormat="1" applyFont="1" applyFill="1" applyAlignment="1">
      <alignment horizontal="right" wrapText="1"/>
    </xf>
    <xf numFmtId="0" fontId="2" fillId="0" borderId="14" xfId="48" applyFont="1" applyBorder="1"/>
    <xf numFmtId="3" fontId="2" fillId="0" borderId="14" xfId="48" applyNumberFormat="1" applyFont="1" applyFill="1" applyBorder="1" applyAlignment="1">
      <alignment horizontal="right" wrapText="1"/>
    </xf>
    <xf numFmtId="0" fontId="5" fillId="0" borderId="10" xfId="48" applyFont="1" applyBorder="1"/>
    <xf numFmtId="0" fontId="38" fillId="0" borderId="0" xfId="48" applyAlignment="1">
      <alignment horizontal="right"/>
    </xf>
    <xf numFmtId="41" fontId="5" fillId="0" borderId="0" xfId="50" applyFont="1" applyFill="1" applyAlignment="1">
      <alignment horizontal="right" wrapText="1"/>
    </xf>
    <xf numFmtId="41" fontId="2" fillId="0" borderId="0" xfId="50" applyFont="1" applyFill="1" applyAlignment="1">
      <alignment horizontal="right" wrapText="1"/>
    </xf>
    <xf numFmtId="167" fontId="2" fillId="0" borderId="0" xfId="51" applyNumberFormat="1" applyFont="1" applyAlignment="1">
      <alignment horizontal="right" vertical="top" wrapText="1"/>
    </xf>
    <xf numFmtId="0" fontId="38" fillId="0" borderId="14" xfId="48" applyFont="1" applyBorder="1" applyAlignment="1">
      <alignment horizontal="center"/>
    </xf>
    <xf numFmtId="0" fontId="5" fillId="0" borderId="0" xfId="48" quotePrefix="1" applyFont="1" applyFill="1" applyBorder="1" applyAlignment="1">
      <alignment horizontal="right" vertical="top" wrapText="1"/>
    </xf>
    <xf numFmtId="167" fontId="5" fillId="0" borderId="0" xfId="51" applyNumberFormat="1" applyFont="1" applyAlignment="1">
      <alignment horizontal="right" vertical="top" wrapText="1"/>
    </xf>
    <xf numFmtId="167" fontId="5" fillId="0" borderId="0" xfId="51" applyNumberFormat="1" applyFont="1" applyFill="1" applyAlignment="1">
      <alignment horizontal="right" vertical="top" wrapText="1"/>
    </xf>
    <xf numFmtId="167" fontId="2" fillId="0" borderId="0" xfId="51" applyNumberFormat="1" applyFont="1" applyFill="1" applyAlignment="1">
      <alignment horizontal="right" vertical="top" wrapText="1"/>
    </xf>
    <xf numFmtId="0" fontId="38" fillId="0" borderId="14" xfId="48" applyFont="1" applyBorder="1" applyAlignment="1">
      <alignment horizontal="center"/>
    </xf>
    <xf numFmtId="0" fontId="5" fillId="0" borderId="0" xfId="48" applyFont="1" applyAlignment="1">
      <alignment horizontal="right" vertical="top" wrapText="1"/>
    </xf>
    <xf numFmtId="0" fontId="3" fillId="0" borderId="0" xfId="48" applyFont="1" applyAlignment="1">
      <alignment horizontal="right" vertical="top" wrapText="1"/>
    </xf>
    <xf numFmtId="1" fontId="5" fillId="0" borderId="0" xfId="48" applyNumberFormat="1" applyFont="1" applyAlignment="1">
      <alignment horizontal="right" vertical="top" wrapText="1"/>
    </xf>
    <xf numFmtId="3" fontId="3" fillId="0" borderId="0" xfId="48" applyNumberFormat="1" applyFont="1" applyFill="1" applyBorder="1" applyAlignment="1">
      <alignment horizontal="right" wrapText="1"/>
    </xf>
    <xf numFmtId="1" fontId="5" fillId="0" borderId="0" xfId="48" applyNumberFormat="1" applyFont="1" applyFill="1" applyAlignment="1">
      <alignment horizontal="right" vertical="top" wrapText="1"/>
    </xf>
    <xf numFmtId="0" fontId="5" fillId="0" borderId="0" xfId="48" applyFont="1" applyFill="1" applyAlignment="1">
      <alignment horizontal="right" vertical="top" wrapText="1"/>
    </xf>
    <xf numFmtId="1" fontId="3" fillId="0" borderId="0" xfId="48" applyNumberFormat="1" applyFont="1" applyAlignment="1">
      <alignment horizontal="right" vertical="top" wrapText="1"/>
    </xf>
    <xf numFmtId="3" fontId="2" fillId="0" borderId="0" xfId="48" applyNumberFormat="1" applyFont="1" applyFill="1" applyBorder="1" applyAlignment="1">
      <alignment horizontal="right" wrapText="1"/>
    </xf>
    <xf numFmtId="0" fontId="42" fillId="0" borderId="0" xfId="48" applyFont="1" applyBorder="1"/>
    <xf numFmtId="0" fontId="38" fillId="0" borderId="0" xfId="48" applyFont="1" applyAlignment="1">
      <alignment horizontal="center"/>
    </xf>
    <xf numFmtId="167" fontId="3" fillId="0" borderId="0" xfId="51" applyNumberFormat="1" applyFont="1" applyAlignment="1">
      <alignment horizontal="right" vertical="top" wrapText="1"/>
    </xf>
    <xf numFmtId="0" fontId="43" fillId="0" borderId="0" xfId="52"/>
    <xf numFmtId="0" fontId="35" fillId="0" borderId="0" xfId="52" applyFont="1" applyBorder="1" applyAlignment="1">
      <alignment horizontal="center"/>
    </xf>
    <xf numFmtId="0" fontId="45" fillId="0" borderId="0" xfId="52" applyFont="1" applyBorder="1" applyAlignment="1">
      <alignment vertical="center" wrapText="1"/>
    </xf>
    <xf numFmtId="0" fontId="35" fillId="0" borderId="0" xfId="52" applyFont="1" applyBorder="1" applyAlignment="1">
      <alignment horizontal="right" vertical="center" wrapText="1"/>
    </xf>
    <xf numFmtId="0" fontId="35" fillId="0" borderId="0" xfId="52" applyFont="1" applyAlignment="1">
      <alignment horizontal="right" vertical="center" wrapText="1"/>
    </xf>
    <xf numFmtId="0" fontId="46" fillId="0" borderId="0" xfId="52" applyFont="1" applyAlignment="1">
      <alignment vertical="center" wrapText="1"/>
    </xf>
    <xf numFmtId="0" fontId="47" fillId="0" borderId="0" xfId="52" applyFont="1" applyAlignment="1">
      <alignment horizontal="right" vertical="center" wrapText="1"/>
    </xf>
    <xf numFmtId="0" fontId="48" fillId="0" borderId="0" xfId="52" applyFont="1" applyAlignment="1">
      <alignment vertical="center" wrapText="1"/>
    </xf>
    <xf numFmtId="175" fontId="3" fillId="0" borderId="0" xfId="52" applyNumberFormat="1" applyFont="1" applyFill="1"/>
    <xf numFmtId="175" fontId="5" fillId="0" borderId="0" xfId="52" applyNumberFormat="1" applyFont="1" applyFill="1"/>
    <xf numFmtId="175" fontId="2" fillId="0" borderId="0" xfId="52" applyNumberFormat="1" applyFont="1" applyFill="1"/>
    <xf numFmtId="0" fontId="49" fillId="0" borderId="0" xfId="52" applyFont="1" applyAlignment="1">
      <alignment vertical="center" wrapText="1"/>
    </xf>
    <xf numFmtId="0" fontId="35" fillId="0" borderId="0" xfId="52" applyFont="1" applyAlignment="1">
      <alignment vertical="center" wrapText="1"/>
    </xf>
    <xf numFmtId="0" fontId="45" fillId="0" borderId="0" xfId="52" applyFont="1" applyBorder="1" applyAlignment="1">
      <alignment horizontal="right" vertical="center" wrapText="1"/>
    </xf>
    <xf numFmtId="0" fontId="45" fillId="0" borderId="0" xfId="52" applyFont="1" applyAlignment="1">
      <alignment horizontal="right" vertical="center" wrapText="1"/>
    </xf>
    <xf numFmtId="0" fontId="49" fillId="0" borderId="0" xfId="52" applyFont="1" applyAlignment="1">
      <alignment horizontal="right" vertical="center" wrapText="1"/>
    </xf>
    <xf numFmtId="0" fontId="45" fillId="0" borderId="0" xfId="52" applyFont="1" applyBorder="1" applyAlignment="1">
      <alignment vertical="center"/>
    </xf>
    <xf numFmtId="176" fontId="3" fillId="0" borderId="0" xfId="52" applyNumberFormat="1" applyFont="1" applyFill="1"/>
    <xf numFmtId="177" fontId="2" fillId="0" borderId="0" xfId="52" applyNumberFormat="1" applyFont="1" applyFill="1"/>
    <xf numFmtId="0" fontId="43" fillId="0" borderId="0" xfId="52" applyBorder="1"/>
    <xf numFmtId="3" fontId="5" fillId="0" borderId="0" xfId="48" applyNumberFormat="1" applyFont="1"/>
    <xf numFmtId="1" fontId="5" fillId="0" borderId="0" xfId="48" applyNumberFormat="1" applyFont="1"/>
    <xf numFmtId="0" fontId="5" fillId="0" borderId="0" xfId="48" applyFont="1" applyFill="1" applyBorder="1"/>
    <xf numFmtId="3" fontId="2" fillId="0" borderId="0" xfId="48" applyNumberFormat="1" applyFont="1"/>
    <xf numFmtId="0" fontId="2" fillId="0" borderId="0" xfId="48" applyFont="1" applyAlignment="1">
      <alignment horizontal="right" vertical="top" wrapText="1"/>
    </xf>
    <xf numFmtId="0" fontId="50" fillId="0" borderId="0" xfId="48" applyFont="1" applyAlignment="1">
      <alignment horizontal="right"/>
    </xf>
    <xf numFmtId="0" fontId="36" fillId="0" borderId="0" xfId="48" applyFont="1" applyAlignment="1">
      <alignment horizontal="right" vertical="top" wrapText="1"/>
    </xf>
    <xf numFmtId="0" fontId="3" fillId="0" borderId="0" xfId="48" applyFont="1" applyBorder="1"/>
    <xf numFmtId="0" fontId="38" fillId="0" borderId="0" xfId="48" applyFont="1"/>
    <xf numFmtId="3" fontId="51" fillId="0" borderId="0" xfId="48" applyNumberFormat="1" applyFont="1" applyFill="1" applyBorder="1" applyAlignment="1">
      <alignment horizontal="right" wrapText="1"/>
    </xf>
    <xf numFmtId="178" fontId="5" fillId="26" borderId="0" xfId="48" applyNumberFormat="1" applyFont="1" applyFill="1" applyBorder="1" applyAlignment="1">
      <alignment horizontal="right" wrapText="1"/>
    </xf>
    <xf numFmtId="179" fontId="5" fillId="26" borderId="0" xfId="48" applyNumberFormat="1" applyFont="1" applyFill="1" applyBorder="1" applyAlignment="1">
      <alignment horizontal="right" wrapText="1"/>
    </xf>
    <xf numFmtId="0" fontId="38" fillId="0" borderId="0" xfId="48" applyFont="1" applyFill="1"/>
    <xf numFmtId="3" fontId="50" fillId="0" borderId="0" xfId="48" applyNumberFormat="1" applyFont="1" applyFill="1" applyBorder="1" applyAlignment="1">
      <alignment horizontal="right" wrapText="1"/>
    </xf>
    <xf numFmtId="3" fontId="5" fillId="0" borderId="0" xfId="48" applyNumberFormat="1" applyFont="1" applyAlignment="1">
      <alignment horizontal="right" vertical="top" wrapText="1"/>
    </xf>
    <xf numFmtId="3" fontId="3" fillId="0" borderId="0" xfId="48" applyNumberFormat="1" applyFont="1"/>
    <xf numFmtId="0" fontId="38" fillId="0" borderId="0" xfId="48" applyFont="1" applyAlignment="1">
      <alignment horizontal="left"/>
    </xf>
    <xf numFmtId="3" fontId="5" fillId="0" borderId="0" xfId="48" applyNumberFormat="1" applyFont="1" applyFill="1"/>
    <xf numFmtId="167" fontId="5" fillId="0" borderId="0" xfId="48" applyNumberFormat="1" applyFont="1"/>
    <xf numFmtId="0" fontId="5" fillId="0" borderId="0" xfId="48" applyFont="1" applyAlignment="1">
      <alignment horizontal="center" vertical="top" wrapText="1"/>
    </xf>
    <xf numFmtId="0" fontId="5" fillId="0" borderId="0" xfId="48" applyFont="1" applyFill="1"/>
    <xf numFmtId="0" fontId="50" fillId="0" borderId="0" xfId="48" applyFont="1"/>
    <xf numFmtId="167" fontId="50" fillId="0" borderId="0" xfId="51" applyNumberFormat="1" applyFont="1"/>
    <xf numFmtId="0" fontId="5" fillId="0" borderId="10" xfId="48" applyFont="1" applyFill="1" applyBorder="1" applyAlignment="1">
      <alignment horizontal="right" vertical="top" wrapText="1"/>
    </xf>
    <xf numFmtId="0" fontId="5" fillId="0" borderId="10" xfId="48" applyFont="1" applyBorder="1" applyAlignment="1">
      <alignment horizontal="right" vertical="top" wrapText="1"/>
    </xf>
    <xf numFmtId="165" fontId="3" fillId="0" borderId="0" xfId="49" applyNumberFormat="1" applyFont="1"/>
    <xf numFmtId="165" fontId="5" fillId="0" borderId="0" xfId="49" applyNumberFormat="1" applyFont="1" applyAlignment="1">
      <alignment horizontal="right"/>
    </xf>
    <xf numFmtId="165" fontId="3" fillId="0" borderId="0" xfId="49" applyNumberFormat="1" applyFont="1" applyAlignment="1">
      <alignment horizontal="right"/>
    </xf>
    <xf numFmtId="165" fontId="5" fillId="0" borderId="0" xfId="48" applyNumberFormat="1" applyFont="1"/>
    <xf numFmtId="0" fontId="5" fillId="0" borderId="14" xfId="48" applyFont="1" applyBorder="1"/>
    <xf numFmtId="0" fontId="2" fillId="0" borderId="0" xfId="48" quotePrefix="1" applyFont="1" applyBorder="1"/>
    <xf numFmtId="0" fontId="5" fillId="0" borderId="0" xfId="48" applyFont="1" applyFill="1" applyBorder="1" applyAlignment="1">
      <alignment horizontal="right" wrapText="1"/>
    </xf>
    <xf numFmtId="0" fontId="5" fillId="0" borderId="0" xfId="48" applyFont="1" applyBorder="1" applyAlignment="1">
      <alignment horizontal="right" wrapText="1"/>
    </xf>
    <xf numFmtId="0" fontId="5" fillId="0" borderId="0" xfId="48" applyFont="1" applyAlignment="1">
      <alignment horizontal="right" wrapText="1"/>
    </xf>
    <xf numFmtId="165" fontId="2" fillId="0" borderId="0" xfId="49" applyNumberFormat="1" applyFont="1" applyAlignment="1">
      <alignment horizontal="right"/>
    </xf>
    <xf numFmtId="180" fontId="53" fillId="0" borderId="0" xfId="48" applyNumberFormat="1" applyFont="1" applyAlignment="1">
      <alignment horizontal="right" vertical="top" wrapText="1"/>
    </xf>
    <xf numFmtId="0" fontId="2" fillId="0" borderId="0" xfId="48" quotePrefix="1" applyFont="1" applyFill="1" applyBorder="1"/>
    <xf numFmtId="0" fontId="5" fillId="0" borderId="0" xfId="48" applyFont="1" applyFill="1" applyAlignment="1">
      <alignment horizontal="right" wrapText="1"/>
    </xf>
    <xf numFmtId="0" fontId="38" fillId="0" borderId="0" xfId="48" applyFill="1"/>
    <xf numFmtId="0" fontId="3" fillId="0" borderId="0" xfId="48" applyFont="1" applyFill="1"/>
    <xf numFmtId="0" fontId="2" fillId="0" borderId="0" xfId="48" applyFont="1" applyFill="1" applyBorder="1"/>
    <xf numFmtId="164" fontId="38" fillId="0" borderId="0" xfId="48" applyNumberFormat="1" applyFont="1"/>
    <xf numFmtId="165" fontId="2" fillId="0" borderId="0" xfId="49" applyNumberFormat="1" applyFont="1" applyBorder="1"/>
    <xf numFmtId="0" fontId="45" fillId="0" borderId="14" xfId="0" applyFont="1" applyBorder="1" applyAlignment="1">
      <alignment horizontal="justify" vertical="center"/>
    </xf>
    <xf numFmtId="0" fontId="45" fillId="0" borderId="14" xfId="0" applyFont="1" applyBorder="1" applyAlignment="1">
      <alignment vertical="center"/>
    </xf>
    <xf numFmtId="0" fontId="35" fillId="0" borderId="0" xfId="52" applyFont="1" applyAlignment="1">
      <alignment horizontal="left" vertical="center" wrapText="1" indent="1"/>
    </xf>
    <xf numFmtId="0" fontId="0" fillId="0" borderId="14" xfId="48" applyFont="1" applyBorder="1"/>
    <xf numFmtId="167" fontId="50" fillId="0" borderId="14" xfId="51" applyNumberFormat="1" applyFont="1" applyBorder="1"/>
    <xf numFmtId="178" fontId="3" fillId="26" borderId="0" xfId="48" applyNumberFormat="1" applyFont="1" applyFill="1" applyBorder="1" applyAlignment="1">
      <alignment horizontal="right" wrapText="1"/>
    </xf>
    <xf numFmtId="0" fontId="5" fillId="0" borderId="14" xfId="48" applyFont="1" applyBorder="1" applyAlignment="1">
      <alignment horizontal="right" vertical="top" wrapText="1"/>
    </xf>
    <xf numFmtId="178" fontId="2" fillId="26" borderId="0" xfId="48" applyNumberFormat="1" applyFont="1" applyFill="1" applyBorder="1" applyAlignment="1">
      <alignment horizontal="right" wrapText="1"/>
    </xf>
    <xf numFmtId="0" fontId="38" fillId="0" borderId="0" xfId="49" applyAlignment="1"/>
    <xf numFmtId="0" fontId="38" fillId="0" borderId="0" xfId="53"/>
    <xf numFmtId="0" fontId="35" fillId="0" borderId="0" xfId="53" applyFont="1" applyAlignment="1">
      <alignment horizontal="right"/>
    </xf>
    <xf numFmtId="0" fontId="35" fillId="0" borderId="0" xfId="53" applyFont="1" applyAlignment="1"/>
    <xf numFmtId="0" fontId="35" fillId="0" borderId="0" xfId="53" applyFont="1" applyAlignment="1">
      <alignment horizontal="right" wrapText="1"/>
    </xf>
    <xf numFmtId="0" fontId="35" fillId="0" borderId="0" xfId="53" applyFont="1"/>
    <xf numFmtId="0" fontId="38" fillId="0" borderId="0" xfId="53" applyAlignment="1">
      <alignment horizontal="right"/>
    </xf>
    <xf numFmtId="181" fontId="45" fillId="0" borderId="0" xfId="53" applyNumberFormat="1" applyFont="1" applyFill="1" applyBorder="1" applyAlignment="1">
      <alignment horizontal="right" vertical="top" wrapText="1" readingOrder="1"/>
    </xf>
    <xf numFmtId="165" fontId="35" fillId="0" borderId="0" xfId="53" applyNumberFormat="1" applyFont="1"/>
    <xf numFmtId="165" fontId="35" fillId="0" borderId="0" xfId="53" applyNumberFormat="1" applyFont="1" applyAlignment="1">
      <alignment horizontal="right"/>
    </xf>
    <xf numFmtId="0" fontId="2" fillId="0" borderId="0" xfId="48" applyFont="1" applyFill="1"/>
    <xf numFmtId="165" fontId="46" fillId="0" borderId="0" xfId="53" applyNumberFormat="1" applyFont="1" applyBorder="1"/>
    <xf numFmtId="165" fontId="46" fillId="0" borderId="0" xfId="53" applyNumberFormat="1" applyFont="1"/>
    <xf numFmtId="0" fontId="58" fillId="0" borderId="0" xfId="52" applyFont="1"/>
    <xf numFmtId="0" fontId="59" fillId="0" borderId="0" xfId="52" applyFont="1"/>
    <xf numFmtId="0" fontId="58" fillId="0" borderId="0" xfId="48" applyFont="1" applyFill="1" applyBorder="1" applyAlignment="1">
      <alignment horizontal="right" wrapText="1"/>
    </xf>
    <xf numFmtId="0" fontId="58" fillId="0" borderId="0" xfId="48" applyFont="1" applyBorder="1" applyAlignment="1">
      <alignment horizontal="right" wrapText="1"/>
    </xf>
    <xf numFmtId="0" fontId="58" fillId="0" borderId="0" xfId="48" applyFont="1" applyAlignment="1">
      <alignment horizontal="right" wrapText="1"/>
    </xf>
    <xf numFmtId="0" fontId="58" fillId="0" borderId="0" xfId="48" applyFont="1" applyAlignment="1">
      <alignment horizontal="right" vertical="top" wrapText="1"/>
    </xf>
    <xf numFmtId="0" fontId="60" fillId="0" borderId="0" xfId="52" applyFont="1"/>
    <xf numFmtId="0" fontId="60" fillId="0" borderId="0" xfId="48" quotePrefix="1" applyFont="1" applyBorder="1"/>
    <xf numFmtId="0" fontId="61" fillId="0" borderId="0" xfId="52" applyFont="1"/>
    <xf numFmtId="3" fontId="61" fillId="0" borderId="0" xfId="54" applyNumberFormat="1" applyFont="1"/>
    <xf numFmtId="0" fontId="62" fillId="0" borderId="0" xfId="52" applyFont="1"/>
    <xf numFmtId="1" fontId="59" fillId="0" borderId="0" xfId="54" applyNumberFormat="1" applyFont="1" applyAlignment="1">
      <alignment horizontal="right"/>
    </xf>
    <xf numFmtId="1" fontId="59" fillId="0" borderId="0" xfId="54" applyNumberFormat="1" applyFont="1"/>
    <xf numFmtId="3" fontId="59" fillId="0" borderId="0" xfId="54" applyNumberFormat="1" applyFont="1"/>
    <xf numFmtId="0" fontId="63" fillId="0" borderId="0" xfId="52" applyFont="1"/>
    <xf numFmtId="3" fontId="63" fillId="0" borderId="0" xfId="54" applyNumberFormat="1" applyFont="1" applyBorder="1"/>
    <xf numFmtId="181" fontId="49" fillId="0" borderId="0" xfId="53" applyNumberFormat="1" applyFont="1" applyFill="1" applyBorder="1" applyAlignment="1">
      <alignment horizontal="right" vertical="top" wrapText="1" readingOrder="1"/>
    </xf>
    <xf numFmtId="181" fontId="64" fillId="0" borderId="0" xfId="53" applyNumberFormat="1" applyFont="1" applyFill="1" applyBorder="1" applyAlignment="1">
      <alignment horizontal="right" vertical="top" wrapText="1" readingOrder="1"/>
    </xf>
    <xf numFmtId="3" fontId="59" fillId="0" borderId="0" xfId="54" applyNumberFormat="1" applyFont="1" applyAlignment="1">
      <alignment horizontal="right"/>
    </xf>
    <xf numFmtId="181" fontId="65" fillId="0" borderId="0" xfId="53" applyNumberFormat="1" applyFont="1" applyFill="1" applyBorder="1" applyAlignment="1">
      <alignment horizontal="right" vertical="top" wrapText="1" readingOrder="1"/>
    </xf>
    <xf numFmtId="0" fontId="59" fillId="0" borderId="0" xfId="52" applyFont="1" applyBorder="1"/>
    <xf numFmtId="0" fontId="35" fillId="0" borderId="0" xfId="52" applyFont="1"/>
    <xf numFmtId="0" fontId="5" fillId="0" borderId="0" xfId="52" applyFont="1"/>
    <xf numFmtId="0" fontId="35" fillId="0" borderId="14" xfId="52" applyFont="1" applyBorder="1"/>
    <xf numFmtId="0" fontId="35" fillId="0" borderId="0" xfId="52" applyFont="1" applyBorder="1"/>
    <xf numFmtId="0" fontId="5" fillId="0" borderId="14" xfId="52" applyFont="1" applyBorder="1"/>
    <xf numFmtId="0" fontId="35" fillId="0" borderId="10" xfId="52" applyFont="1" applyBorder="1"/>
    <xf numFmtId="0" fontId="5" fillId="0" borderId="0" xfId="48" applyFont="1" applyAlignment="1">
      <alignment horizontal="center"/>
    </xf>
    <xf numFmtId="0" fontId="5" fillId="0" borderId="0" xfId="48" applyFont="1" applyBorder="1" applyAlignment="1">
      <alignment horizontal="center"/>
    </xf>
    <xf numFmtId="181" fontId="66" fillId="0" borderId="0" xfId="53" applyNumberFormat="1" applyFont="1" applyFill="1" applyBorder="1" applyAlignment="1">
      <alignment horizontal="right" vertical="top" wrapText="1" readingOrder="1"/>
    </xf>
    <xf numFmtId="1" fontId="58" fillId="0" borderId="0" xfId="52" applyNumberFormat="1" applyFont="1"/>
    <xf numFmtId="1" fontId="59" fillId="0" borderId="0" xfId="54" applyNumberFormat="1" applyFont="1" applyBorder="1"/>
    <xf numFmtId="1" fontId="65" fillId="0" borderId="0" xfId="53" applyNumberFormat="1" applyFont="1" applyFill="1" applyBorder="1" applyAlignment="1">
      <alignment horizontal="right" vertical="top" wrapText="1" readingOrder="1"/>
    </xf>
    <xf numFmtId="0" fontId="63" fillId="0" borderId="0" xfId="52" applyFont="1" applyBorder="1"/>
    <xf numFmtId="0" fontId="58" fillId="0" borderId="0" xfId="52" applyFont="1" applyBorder="1"/>
    <xf numFmtId="0" fontId="60" fillId="0" borderId="0" xfId="52" quotePrefix="1" applyFont="1"/>
    <xf numFmtId="1" fontId="59" fillId="0" borderId="0" xfId="54" applyNumberFormat="1" applyFont="1" applyBorder="1" applyAlignment="1">
      <alignment horizontal="right"/>
    </xf>
    <xf numFmtId="0" fontId="54" fillId="0" borderId="0" xfId="0" applyFont="1" applyAlignment="1">
      <alignment horizontal="left" vertical="center"/>
    </xf>
    <xf numFmtId="0" fontId="45" fillId="0" borderId="0" xfId="0" applyFont="1" applyAlignment="1">
      <alignment horizontal="left" vertical="center"/>
    </xf>
    <xf numFmtId="0" fontId="38" fillId="0" borderId="14" xfId="53" applyBorder="1"/>
    <xf numFmtId="0" fontId="43" fillId="0" borderId="14" xfId="52" applyBorder="1"/>
    <xf numFmtId="0" fontId="38" fillId="0" borderId="0" xfId="53" applyFont="1" applyAlignment="1">
      <alignment horizontal="left"/>
    </xf>
    <xf numFmtId="0" fontId="5" fillId="0" borderId="0" xfId="53" applyFont="1" applyAlignment="1">
      <alignment horizontal="left"/>
    </xf>
    <xf numFmtId="0" fontId="38" fillId="0" borderId="0" xfId="53" applyFill="1"/>
    <xf numFmtId="0" fontId="5" fillId="0" borderId="0" xfId="48" applyFont="1" applyAlignment="1">
      <alignment horizontal="left"/>
    </xf>
    <xf numFmtId="0" fontId="5" fillId="0" borderId="0" xfId="48" applyFont="1" applyBorder="1" applyAlignment="1">
      <alignment horizontal="left"/>
    </xf>
    <xf numFmtId="0" fontId="38" fillId="0" borderId="0" xfId="48" applyFont="1" applyBorder="1" applyAlignment="1">
      <alignment horizontal="left"/>
    </xf>
    <xf numFmtId="0" fontId="38" fillId="0" borderId="0" xfId="48" applyFont="1" applyFill="1" applyBorder="1"/>
    <xf numFmtId="0" fontId="46" fillId="0" borderId="15" xfId="0" applyFont="1" applyBorder="1" applyAlignment="1">
      <alignment horizontal="right" vertical="center" wrapText="1"/>
    </xf>
    <xf numFmtId="0" fontId="38" fillId="0" borderId="0" xfId="53" applyFont="1" applyFill="1"/>
    <xf numFmtId="0" fontId="46" fillId="0" borderId="0" xfId="0" applyFont="1" applyAlignment="1">
      <alignment horizontal="right" vertical="center" wrapText="1"/>
    </xf>
    <xf numFmtId="0" fontId="46" fillId="0" borderId="13" xfId="0" applyFont="1" applyBorder="1" applyAlignment="1">
      <alignment horizontal="right" vertical="center" wrapText="1"/>
    </xf>
    <xf numFmtId="0" fontId="35" fillId="0" borderId="0" xfId="0" applyFont="1" applyAlignment="1">
      <alignment vertical="center" wrapText="1"/>
    </xf>
    <xf numFmtId="0" fontId="69" fillId="0" borderId="13" xfId="0" applyFont="1" applyBorder="1" applyAlignment="1">
      <alignment vertical="center" wrapText="1"/>
    </xf>
    <xf numFmtId="0" fontId="39" fillId="0" borderId="0" xfId="48" applyFont="1" applyAlignment="1"/>
    <xf numFmtId="0" fontId="5" fillId="0" borderId="15" xfId="0" applyFont="1" applyBorder="1" applyAlignment="1">
      <alignment horizontal="right" vertical="center" wrapText="1"/>
    </xf>
    <xf numFmtId="0" fontId="5" fillId="0" borderId="0" xfId="0" applyFont="1" applyAlignment="1">
      <alignment horizontal="right" vertical="center" wrapText="1"/>
    </xf>
    <xf numFmtId="0" fontId="5" fillId="0" borderId="0" xfId="0" applyFont="1" applyBorder="1" applyAlignment="1">
      <alignment horizontal="right" vertical="center" wrapText="1"/>
    </xf>
    <xf numFmtId="0" fontId="5" fillId="0" borderId="10" xfId="48" applyFont="1" applyBorder="1" applyAlignment="1">
      <alignment horizontal="left"/>
    </xf>
    <xf numFmtId="0" fontId="38" fillId="0" borderId="10" xfId="48" applyFont="1" applyBorder="1"/>
    <xf numFmtId="0" fontId="38" fillId="0" borderId="10" xfId="48" applyFont="1" applyBorder="1" applyAlignment="1">
      <alignment horizontal="left"/>
    </xf>
    <xf numFmtId="0" fontId="5" fillId="0" borderId="14" xfId="48" applyFont="1" applyBorder="1" applyAlignment="1">
      <alignment horizontal="left"/>
    </xf>
    <xf numFmtId="0" fontId="46" fillId="0" borderId="0" xfId="53" applyFont="1" applyFill="1" applyBorder="1" applyAlignment="1">
      <alignment horizontal="left" wrapText="1"/>
    </xf>
    <xf numFmtId="0" fontId="35" fillId="0" borderId="0" xfId="53" applyFont="1" applyFill="1" applyBorder="1" applyAlignment="1">
      <alignment horizontal="left" vertical="top" wrapText="1"/>
    </xf>
    <xf numFmtId="0" fontId="35" fillId="0" borderId="0" xfId="53" applyFont="1" applyFill="1" applyBorder="1" applyAlignment="1">
      <alignment horizontal="left" wrapText="1"/>
    </xf>
    <xf numFmtId="0" fontId="5" fillId="0" borderId="0" xfId="53" applyFont="1" applyFill="1" applyBorder="1" applyAlignment="1"/>
    <xf numFmtId="0" fontId="5" fillId="0" borderId="0" xfId="53" applyFont="1" applyFill="1" applyBorder="1" applyAlignment="1">
      <alignment horizontal="left"/>
    </xf>
    <xf numFmtId="0" fontId="5" fillId="0" borderId="0" xfId="53" applyFont="1" applyFill="1" applyBorder="1" applyAlignment="1">
      <alignment horizontal="left" wrapText="1"/>
    </xf>
    <xf numFmtId="0" fontId="5" fillId="0" borderId="0" xfId="53" applyFont="1" applyFill="1" applyBorder="1" applyAlignment="1">
      <alignment horizontal="left" vertical="center"/>
    </xf>
    <xf numFmtId="0" fontId="5" fillId="0" borderId="0" xfId="53" applyFont="1" applyFill="1" applyAlignment="1">
      <alignment horizontal="left"/>
    </xf>
    <xf numFmtId="0" fontId="38" fillId="0" borderId="0" xfId="53" applyFill="1" applyBorder="1"/>
    <xf numFmtId="0" fontId="5" fillId="0" borderId="0" xfId="53" applyFont="1" applyFill="1" applyBorder="1" applyAlignment="1">
      <alignment horizontal="left" vertical="top"/>
    </xf>
    <xf numFmtId="0" fontId="5" fillId="0" borderId="0" xfId="53" applyFont="1" applyFill="1" applyBorder="1" applyAlignment="1">
      <alignment horizontal="left" vertical="center" wrapText="1"/>
    </xf>
    <xf numFmtId="0" fontId="35" fillId="0" borderId="0" xfId="53" applyFont="1" applyFill="1" applyBorder="1" applyAlignment="1">
      <alignment vertical="center"/>
    </xf>
    <xf numFmtId="0" fontId="5" fillId="0" borderId="0" xfId="48" applyFont="1" applyFill="1" applyBorder="1" applyAlignment="1">
      <alignment horizontal="left" vertical="center"/>
    </xf>
    <xf numFmtId="0" fontId="35" fillId="0" borderId="0" xfId="53" applyFont="1" applyFill="1" applyBorder="1" applyAlignment="1">
      <alignment horizontal="left"/>
    </xf>
    <xf numFmtId="0" fontId="35" fillId="0" borderId="0" xfId="53" applyFont="1" applyFill="1" applyBorder="1" applyAlignment="1">
      <alignment horizontal="left" vertical="center"/>
    </xf>
    <xf numFmtId="0" fontId="35" fillId="0" borderId="0" xfId="53" applyFont="1" applyFill="1" applyBorder="1" applyAlignment="1">
      <alignment horizontal="left" vertical="top"/>
    </xf>
    <xf numFmtId="0" fontId="35" fillId="0" borderId="0" xfId="53" applyFont="1" applyFill="1" applyBorder="1" applyAlignment="1">
      <alignment horizontal="left" vertical="center" wrapText="1"/>
    </xf>
    <xf numFmtId="0" fontId="5" fillId="0" borderId="0" xfId="48" applyFont="1" applyFill="1" applyBorder="1" applyAlignment="1">
      <alignment horizontal="left" vertical="center" indent="1"/>
    </xf>
    <xf numFmtId="0" fontId="5" fillId="0" borderId="0" xfId="53" applyFont="1" applyFill="1" applyBorder="1"/>
    <xf numFmtId="0" fontId="5" fillId="0" borderId="0" xfId="48" applyFont="1" applyFill="1" applyBorder="1" applyAlignment="1">
      <alignment horizontal="left"/>
    </xf>
    <xf numFmtId="0" fontId="5" fillId="0" borderId="0" xfId="53" applyFont="1" applyFill="1" applyBorder="1" applyAlignment="1">
      <alignment vertical="center"/>
    </xf>
    <xf numFmtId="0" fontId="5" fillId="0" borderId="0" xfId="53" applyFont="1" applyAlignment="1">
      <alignment horizontal="left" vertical="center"/>
    </xf>
    <xf numFmtId="0" fontId="5" fillId="0" borderId="0" xfId="53" applyFont="1" applyAlignment="1"/>
    <xf numFmtId="0" fontId="5" fillId="0" borderId="0" xfId="53" applyFont="1" applyAlignment="1">
      <alignment horizontal="left" wrapText="1"/>
    </xf>
    <xf numFmtId="0" fontId="5" fillId="0" borderId="0" xfId="53" applyFont="1" applyFill="1" applyAlignment="1">
      <alignment horizontal="left" vertical="center"/>
    </xf>
    <xf numFmtId="0" fontId="5" fillId="0" borderId="0" xfId="53" applyFont="1" applyFill="1" applyAlignment="1">
      <alignment vertical="center"/>
    </xf>
    <xf numFmtId="0" fontId="5" fillId="0" borderId="0" xfId="53" applyFont="1" applyAlignment="1">
      <alignment vertical="center"/>
    </xf>
    <xf numFmtId="0" fontId="35" fillId="0" borderId="0" xfId="53" applyFont="1" applyFill="1" applyBorder="1" applyAlignment="1"/>
    <xf numFmtId="0" fontId="35" fillId="0" borderId="0" xfId="53" applyFont="1" applyFill="1" applyBorder="1" applyAlignment="1">
      <alignment wrapText="1"/>
    </xf>
    <xf numFmtId="0" fontId="5" fillId="0" borderId="0" xfId="53" applyFont="1" applyFill="1" applyBorder="1" applyAlignment="1">
      <alignment vertical="center" wrapText="1"/>
    </xf>
    <xf numFmtId="0" fontId="35" fillId="0" borderId="0" xfId="53" applyFont="1" applyFill="1" applyBorder="1" applyAlignment="1">
      <alignment horizontal="left" wrapText="1" indent="1"/>
    </xf>
    <xf numFmtId="0" fontId="46" fillId="0" borderId="0" xfId="53" applyFont="1" applyFill="1" applyBorder="1" applyAlignment="1">
      <alignment horizontal="left" vertical="center" wrapText="1"/>
    </xf>
    <xf numFmtId="0" fontId="35" fillId="0" borderId="0" xfId="53" applyFont="1" applyFill="1" applyBorder="1" applyAlignment="1">
      <alignment vertical="top" wrapText="1"/>
    </xf>
    <xf numFmtId="0" fontId="35" fillId="0" borderId="0" xfId="53" applyFont="1" applyFill="1" applyBorder="1" applyAlignment="1">
      <alignment vertical="center" wrapText="1"/>
    </xf>
    <xf numFmtId="0" fontId="5" fillId="0" borderId="0" xfId="53" applyFont="1" applyFill="1" applyBorder="1" applyAlignment="1">
      <alignment horizontal="left" vertical="top" wrapText="1"/>
    </xf>
    <xf numFmtId="0" fontId="3" fillId="0" borderId="0" xfId="53" applyFont="1" applyFill="1" applyBorder="1" applyAlignment="1">
      <alignment horizontal="left" vertical="top" wrapText="1"/>
    </xf>
    <xf numFmtId="0" fontId="3" fillId="0" borderId="0" xfId="53" applyFont="1" applyFill="1" applyBorder="1" applyAlignment="1">
      <alignment vertical="center" wrapText="1"/>
    </xf>
    <xf numFmtId="0" fontId="5" fillId="0" borderId="0" xfId="53" applyFont="1"/>
    <xf numFmtId="0" fontId="0" fillId="0" borderId="0" xfId="53" applyFont="1" applyAlignment="1">
      <alignment horizontal="left"/>
    </xf>
    <xf numFmtId="0" fontId="50" fillId="0" borderId="0" xfId="48" applyFont="1" applyBorder="1" applyAlignment="1">
      <alignment horizontal="right"/>
    </xf>
    <xf numFmtId="3" fontId="71" fillId="0" borderId="0" xfId="48" applyNumberFormat="1" applyFont="1" applyFill="1" applyBorder="1" applyAlignment="1">
      <alignment horizontal="right" wrapText="1"/>
    </xf>
    <xf numFmtId="0" fontId="42" fillId="0" borderId="0" xfId="48" applyFont="1" applyFill="1"/>
    <xf numFmtId="0" fontId="5" fillId="0" borderId="0" xfId="48" applyFont="1" applyFill="1" applyAlignment="1">
      <alignment horizontal="justify" wrapText="1"/>
    </xf>
    <xf numFmtId="183" fontId="2" fillId="0" borderId="0" xfId="48" applyNumberFormat="1" applyFont="1" applyFill="1" applyAlignment="1">
      <alignment horizontal="left" vertical="top"/>
    </xf>
    <xf numFmtId="0" fontId="2" fillId="0" borderId="0" xfId="48" applyFont="1" applyFill="1" applyAlignment="1">
      <alignment horizontal="right" wrapText="1"/>
    </xf>
    <xf numFmtId="0" fontId="2" fillId="0" borderId="0" xfId="48" applyFont="1" applyFill="1" applyAlignment="1">
      <alignment horizontal="right"/>
    </xf>
    <xf numFmtId="1" fontId="3" fillId="0" borderId="0" xfId="48" applyNumberFormat="1" applyFont="1" applyFill="1"/>
    <xf numFmtId="1" fontId="3" fillId="0" borderId="0" xfId="48" applyNumberFormat="1" applyFont="1" applyFill="1" applyAlignment="1">
      <alignment horizontal="right"/>
    </xf>
    <xf numFmtId="184" fontId="5" fillId="0" borderId="0" xfId="51" applyNumberFormat="1" applyFont="1" applyFill="1" applyAlignment="1">
      <alignment horizontal="right"/>
    </xf>
    <xf numFmtId="167" fontId="5" fillId="0" borderId="0" xfId="51" applyNumberFormat="1" applyFont="1" applyFill="1"/>
    <xf numFmtId="185" fontId="5" fillId="0" borderId="0" xfId="48" applyNumberFormat="1" applyFont="1" applyFill="1"/>
    <xf numFmtId="167" fontId="2" fillId="0" borderId="0" xfId="51" applyNumberFormat="1" applyFont="1" applyFill="1" applyBorder="1" applyAlignment="1">
      <alignment horizontal="right"/>
    </xf>
    <xf numFmtId="1" fontId="2" fillId="0" borderId="0" xfId="48" applyNumberFormat="1" applyFont="1" applyFill="1"/>
    <xf numFmtId="41" fontId="2" fillId="0" borderId="0" xfId="48" applyNumberFormat="1" applyFont="1" applyFill="1" applyBorder="1" applyAlignment="1">
      <alignment horizontal="right" vertical="top" wrapText="1"/>
    </xf>
    <xf numFmtId="183" fontId="2" fillId="0" borderId="0" xfId="48" applyNumberFormat="1" applyFont="1" applyAlignment="1">
      <alignment horizontal="left" vertical="top"/>
    </xf>
    <xf numFmtId="1" fontId="5" fillId="0" borderId="0" xfId="48" applyNumberFormat="1" applyFont="1" applyFill="1"/>
    <xf numFmtId="1" fontId="2" fillId="0" borderId="0" xfId="48" applyNumberFormat="1" applyFont="1"/>
    <xf numFmtId="0" fontId="2" fillId="0" borderId="14" xfId="48" applyFont="1" applyFill="1" applyBorder="1"/>
    <xf numFmtId="167" fontId="2" fillId="0" borderId="14" xfId="51" applyNumberFormat="1" applyFont="1" applyFill="1" applyBorder="1" applyAlignment="1">
      <alignment horizontal="right"/>
    </xf>
    <xf numFmtId="41" fontId="2" fillId="0" borderId="14" xfId="48" applyNumberFormat="1" applyFont="1" applyFill="1" applyBorder="1" applyAlignment="1">
      <alignment horizontal="right" vertical="top" wrapText="1"/>
    </xf>
    <xf numFmtId="0" fontId="50" fillId="0" borderId="0" xfId="48" applyFont="1" applyBorder="1"/>
    <xf numFmtId="186" fontId="2" fillId="0" borderId="0" xfId="48" applyNumberFormat="1" applyFont="1" applyFill="1" applyAlignment="1">
      <alignment horizontal="right"/>
    </xf>
    <xf numFmtId="167" fontId="3" fillId="0" borderId="0" xfId="48" applyNumberFormat="1" applyFont="1" applyFill="1" applyAlignment="1">
      <alignment horizontal="right" vertical="top" wrapText="1"/>
    </xf>
    <xf numFmtId="167" fontId="3" fillId="0" borderId="0" xfId="48" applyNumberFormat="1" applyFont="1" applyFill="1"/>
    <xf numFmtId="187" fontId="5" fillId="0" borderId="0" xfId="48" applyNumberFormat="1" applyFont="1" applyFill="1" applyAlignment="1">
      <alignment horizontal="right" vertical="top" wrapText="1"/>
    </xf>
    <xf numFmtId="167" fontId="5" fillId="0" borderId="0" xfId="48" applyNumberFormat="1" applyFont="1" applyFill="1"/>
    <xf numFmtId="184" fontId="5" fillId="0" borderId="0" xfId="48" applyNumberFormat="1" applyFont="1" applyFill="1" applyAlignment="1">
      <alignment horizontal="right"/>
    </xf>
    <xf numFmtId="167" fontId="5" fillId="0" borderId="0" xfId="48" applyNumberFormat="1" applyFont="1" applyFill="1" applyAlignment="1">
      <alignment horizontal="right" vertical="top" wrapText="1"/>
    </xf>
    <xf numFmtId="167" fontId="2" fillId="0" borderId="0" xfId="48" applyNumberFormat="1" applyFont="1" applyFill="1" applyBorder="1" applyAlignment="1">
      <alignment horizontal="right" vertical="top" wrapText="1"/>
    </xf>
    <xf numFmtId="167" fontId="2" fillId="0" borderId="0" xfId="48" applyNumberFormat="1" applyFont="1" applyFill="1" applyAlignment="1">
      <alignment horizontal="right" vertical="top" wrapText="1"/>
    </xf>
    <xf numFmtId="0" fontId="3" fillId="0" borderId="0" xfId="48" applyFont="1" applyAlignment="1">
      <alignment horizontal="left"/>
    </xf>
    <xf numFmtId="167" fontId="3" fillId="0" borderId="0" xfId="51" applyNumberFormat="1" applyFont="1" applyFill="1" applyAlignment="1">
      <alignment horizontal="right" vertical="top" wrapText="1"/>
    </xf>
    <xf numFmtId="0" fontId="5" fillId="0" borderId="0" xfId="48" applyFont="1" applyAlignment="1">
      <alignment horizontal="left" indent="2"/>
    </xf>
    <xf numFmtId="167" fontId="2" fillId="0" borderId="0" xfId="51" applyNumberFormat="1" applyFont="1" applyFill="1" applyBorder="1" applyAlignment="1">
      <alignment horizontal="right" wrapText="1"/>
    </xf>
    <xf numFmtId="0" fontId="50" fillId="0" borderId="14" xfId="48" applyFont="1" applyBorder="1" applyAlignment="1">
      <alignment horizontal="right"/>
    </xf>
    <xf numFmtId="167" fontId="2" fillId="0" borderId="0" xfId="48" applyNumberFormat="1" applyFont="1" applyFill="1" applyBorder="1" applyAlignment="1">
      <alignment horizontal="right" wrapText="1"/>
    </xf>
    <xf numFmtId="0" fontId="39" fillId="0" borderId="0" xfId="48" applyFont="1"/>
    <xf numFmtId="0" fontId="2" fillId="0" borderId="0" xfId="48" applyFont="1" applyAlignment="1">
      <alignment horizontal="right" vertical="top"/>
    </xf>
    <xf numFmtId="0" fontId="2" fillId="0" borderId="0" xfId="48" applyFont="1" applyAlignment="1">
      <alignment horizontal="right"/>
    </xf>
    <xf numFmtId="1" fontId="3" fillId="0" borderId="0" xfId="48" applyNumberFormat="1" applyFont="1" applyAlignment="1">
      <alignment horizontal="right"/>
    </xf>
    <xf numFmtId="1" fontId="5" fillId="0" borderId="0" xfId="48" applyNumberFormat="1" applyFont="1" applyAlignment="1">
      <alignment horizontal="right"/>
    </xf>
    <xf numFmtId="1" fontId="2" fillId="0" borderId="0" xfId="48" applyNumberFormat="1" applyFont="1" applyBorder="1" applyAlignment="1">
      <alignment horizontal="right"/>
    </xf>
    <xf numFmtId="0" fontId="2" fillId="0" borderId="0" xfId="48" applyFont="1" applyBorder="1" applyAlignment="1">
      <alignment horizontal="right"/>
    </xf>
    <xf numFmtId="0" fontId="2" fillId="0" borderId="0" xfId="48" applyFont="1" applyFill="1" applyAlignment="1">
      <alignment horizontal="right" vertical="top" wrapText="1"/>
    </xf>
    <xf numFmtId="0" fontId="2" fillId="0" borderId="0" xfId="48" applyFont="1" applyFill="1" applyAlignment="1">
      <alignment horizontal="right" vertical="top"/>
    </xf>
    <xf numFmtId="1" fontId="5" fillId="0" borderId="0" xfId="48" applyNumberFormat="1" applyFont="1" applyFill="1" applyAlignment="1">
      <alignment horizontal="right"/>
    </xf>
    <xf numFmtId="1" fontId="2" fillId="0" borderId="0" xfId="48" applyNumberFormat="1" applyFont="1" applyFill="1" applyBorder="1"/>
    <xf numFmtId="1" fontId="2" fillId="0" borderId="14" xfId="48" applyNumberFormat="1" applyFont="1" applyBorder="1" applyAlignment="1">
      <alignment horizontal="right"/>
    </xf>
    <xf numFmtId="0" fontId="2" fillId="0" borderId="14" xfId="48" applyFont="1" applyBorder="1" applyAlignment="1">
      <alignment horizontal="right"/>
    </xf>
    <xf numFmtId="165" fontId="5" fillId="0" borderId="0" xfId="53" applyNumberFormat="1" applyFont="1"/>
    <xf numFmtId="1" fontId="3" fillId="0" borderId="0" xfId="48" applyNumberFormat="1" applyFont="1"/>
    <xf numFmtId="1" fontId="2" fillId="0" borderId="0" xfId="48" applyNumberFormat="1" applyFont="1" applyBorder="1"/>
    <xf numFmtId="165" fontId="2" fillId="0" borderId="0" xfId="53" applyNumberFormat="1" applyFont="1"/>
    <xf numFmtId="1" fontId="5" fillId="0" borderId="0" xfId="51" applyNumberFormat="1" applyFont="1"/>
    <xf numFmtId="0" fontId="5" fillId="0" borderId="0" xfId="53" applyFont="1" applyFill="1" applyAlignment="1">
      <alignment horizontal="left" vertical="top" wrapText="1"/>
    </xf>
    <xf numFmtId="0" fontId="2" fillId="0" borderId="0" xfId="48" applyFont="1" applyAlignment="1">
      <alignment horizontal="right" wrapText="1"/>
    </xf>
    <xf numFmtId="1" fontId="3" fillId="0" borderId="0" xfId="51" applyNumberFormat="1" applyFont="1"/>
    <xf numFmtId="1" fontId="5" fillId="0" borderId="0" xfId="51" applyNumberFormat="1" applyFont="1" applyAlignment="1">
      <alignment horizontal="right"/>
    </xf>
    <xf numFmtId="1" fontId="5" fillId="0" borderId="0" xfId="51" applyNumberFormat="1" applyFont="1" applyAlignment="1"/>
    <xf numFmtId="1" fontId="5" fillId="0" borderId="0" xfId="51" applyNumberFormat="1" applyFont="1" applyFill="1" applyAlignment="1">
      <alignment horizontal="right"/>
    </xf>
    <xf numFmtId="1" fontId="5" fillId="0" borderId="0" xfId="51" applyNumberFormat="1" applyFont="1" applyFill="1" applyAlignment="1"/>
    <xf numFmtId="1" fontId="2" fillId="0" borderId="0" xfId="51" applyNumberFormat="1" applyFont="1" applyBorder="1" applyAlignment="1">
      <alignment horizontal="right"/>
    </xf>
    <xf numFmtId="1" fontId="2" fillId="0" borderId="14" xfId="51" applyNumberFormat="1" applyFont="1" applyBorder="1" applyAlignment="1">
      <alignment horizontal="right"/>
    </xf>
    <xf numFmtId="1" fontId="2" fillId="0" borderId="14" xfId="51" applyNumberFormat="1" applyFont="1" applyBorder="1"/>
    <xf numFmtId="1" fontId="2" fillId="0" borderId="14" xfId="51" applyNumberFormat="1" applyFont="1" applyBorder="1" applyAlignment="1"/>
    <xf numFmtId="167" fontId="50" fillId="0" borderId="0" xfId="48" applyNumberFormat="1" applyFont="1"/>
    <xf numFmtId="1" fontId="3" fillId="0" borderId="0" xfId="51" applyNumberFormat="1" applyFont="1" applyFill="1"/>
    <xf numFmtId="1" fontId="5" fillId="0" borderId="0" xfId="51" applyNumberFormat="1" applyFont="1" applyFill="1"/>
    <xf numFmtId="1" fontId="2" fillId="0" borderId="0" xfId="51" applyNumberFormat="1" applyFont="1" applyFill="1" applyAlignment="1">
      <alignment horizontal="right"/>
    </xf>
    <xf numFmtId="167" fontId="2" fillId="0" borderId="0" xfId="51" applyNumberFormat="1" applyFont="1" applyFill="1" applyBorder="1" applyAlignment="1"/>
    <xf numFmtId="0" fontId="50" fillId="0" borderId="14" xfId="48" applyFont="1" applyBorder="1"/>
    <xf numFmtId="0" fontId="45" fillId="0" borderId="14" xfId="0" applyFont="1" applyBorder="1" applyAlignment="1">
      <alignment horizontal="left" vertical="center"/>
    </xf>
    <xf numFmtId="0" fontId="5" fillId="0" borderId="0" xfId="48" applyFont="1" applyBorder="1" applyAlignment="1">
      <alignment horizontal="right"/>
    </xf>
    <xf numFmtId="165" fontId="3" fillId="26" borderId="0" xfId="53" applyNumberFormat="1" applyFont="1" applyFill="1"/>
    <xf numFmtId="165" fontId="3" fillId="0" borderId="0" xfId="53" applyNumberFormat="1" applyFont="1"/>
    <xf numFmtId="165" fontId="5" fillId="0" borderId="0" xfId="53" applyNumberFormat="1" applyFont="1" applyAlignment="1">
      <alignment horizontal="right"/>
    </xf>
    <xf numFmtId="188" fontId="5" fillId="0" borderId="0" xfId="53" applyNumberFormat="1" applyFont="1" applyFill="1" applyAlignment="1">
      <alignment horizontal="right"/>
    </xf>
    <xf numFmtId="165" fontId="2" fillId="0" borderId="0" xfId="53" applyNumberFormat="1" applyFont="1" applyBorder="1"/>
    <xf numFmtId="165" fontId="3" fillId="0" borderId="0" xfId="53" applyNumberFormat="1" applyFont="1" applyAlignment="1">
      <alignment horizontal="right"/>
    </xf>
    <xf numFmtId="0" fontId="36" fillId="0" borderId="0" xfId="48" applyFont="1"/>
    <xf numFmtId="0" fontId="54" fillId="0" borderId="14" xfId="0" applyFont="1" applyBorder="1" applyAlignment="1">
      <alignment horizontal="left" vertical="center"/>
    </xf>
    <xf numFmtId="0" fontId="0" fillId="0" borderId="0" xfId="48" applyFont="1"/>
    <xf numFmtId="0" fontId="0" fillId="0" borderId="14" xfId="0" applyFont="1" applyBorder="1" applyAlignment="1">
      <alignment horizontal="left" vertical="center"/>
    </xf>
    <xf numFmtId="0" fontId="39" fillId="0" borderId="0" xfId="48" applyFont="1" applyAlignment="1">
      <alignment horizontal="center"/>
    </xf>
    <xf numFmtId="0" fontId="38" fillId="0" borderId="0" xfId="48" applyFont="1" applyBorder="1" applyAlignment="1">
      <alignment horizontal="center"/>
    </xf>
    <xf numFmtId="0" fontId="38" fillId="0" borderId="10" xfId="48" applyFont="1" applyBorder="1" applyAlignment="1">
      <alignment horizontal="center"/>
    </xf>
    <xf numFmtId="0" fontId="38" fillId="0" borderId="14" xfId="48" applyFont="1" applyBorder="1" applyAlignment="1">
      <alignment horizontal="center"/>
    </xf>
    <xf numFmtId="0" fontId="5" fillId="0" borderId="0" xfId="48" applyFont="1" applyBorder="1" applyAlignment="1">
      <alignment horizontal="center"/>
    </xf>
    <xf numFmtId="0" fontId="38" fillId="0" borderId="0" xfId="53" applyAlignment="1"/>
    <xf numFmtId="0" fontId="5" fillId="0" borderId="0" xfId="48" applyFont="1" applyBorder="1" applyAlignment="1">
      <alignment horizontal="right" vertical="top" wrapText="1"/>
    </xf>
    <xf numFmtId="0" fontId="72" fillId="0" borderId="0" xfId="48" applyFont="1" applyBorder="1" applyAlignment="1">
      <alignment horizontal="center"/>
    </xf>
    <xf numFmtId="41" fontId="5" fillId="0" borderId="0" xfId="48" applyNumberFormat="1" applyFont="1"/>
    <xf numFmtId="0" fontId="38" fillId="0" borderId="0" xfId="48" applyFont="1" applyFill="1" applyBorder="1" applyAlignment="1">
      <alignment horizontal="right"/>
    </xf>
    <xf numFmtId="0" fontId="5" fillId="0" borderId="0" xfId="48" quotePrefix="1" applyFont="1" applyFill="1" applyBorder="1"/>
    <xf numFmtId="0" fontId="5" fillId="0" borderId="0" xfId="48" applyFont="1" applyAlignment="1">
      <alignment vertical="top"/>
    </xf>
    <xf numFmtId="0" fontId="38" fillId="0" borderId="0" xfId="48" applyFont="1" applyAlignment="1">
      <alignment horizontal="right"/>
    </xf>
    <xf numFmtId="0" fontId="5" fillId="0" borderId="0" xfId="48" quotePrefix="1" applyFont="1" applyBorder="1"/>
    <xf numFmtId="3" fontId="5" fillId="27" borderId="0" xfId="48" applyNumberFormat="1" applyFont="1" applyFill="1" applyBorder="1" applyAlignment="1">
      <alignment horizontal="right" wrapText="1"/>
    </xf>
    <xf numFmtId="3" fontId="2" fillId="27" borderId="0" xfId="48" applyNumberFormat="1" applyFont="1" applyFill="1" applyBorder="1" applyAlignment="1">
      <alignment horizontal="right" wrapText="1"/>
    </xf>
    <xf numFmtId="0" fontId="38" fillId="0" borderId="14" xfId="48" applyFont="1" applyBorder="1"/>
    <xf numFmtId="0" fontId="38" fillId="0" borderId="0" xfId="48" applyFont="1" applyBorder="1"/>
    <xf numFmtId="189" fontId="5" fillId="0" borderId="0" xfId="48" applyNumberFormat="1" applyFont="1" applyFill="1" applyBorder="1" applyAlignment="1">
      <alignment horizontal="right" wrapText="1"/>
    </xf>
    <xf numFmtId="0" fontId="38" fillId="0" borderId="0" xfId="48" applyFill="1" applyBorder="1"/>
    <xf numFmtId="0" fontId="45" fillId="0" borderId="14" xfId="53" applyFont="1" applyBorder="1" applyAlignment="1">
      <alignment horizontal="left" vertical="center"/>
    </xf>
    <xf numFmtId="3" fontId="38" fillId="0" borderId="0" xfId="48" applyNumberFormat="1" applyFont="1"/>
    <xf numFmtId="0" fontId="5" fillId="0" borderId="0" xfId="48" applyFont="1" applyBorder="1" applyAlignment="1">
      <alignment vertical="top"/>
    </xf>
    <xf numFmtId="0" fontId="5" fillId="0" borderId="0" xfId="48" applyFont="1" applyBorder="1" applyAlignment="1">
      <alignment horizontal="left" vertical="top"/>
    </xf>
    <xf numFmtId="167" fontId="5" fillId="0" borderId="0" xfId="51" applyNumberFormat="1" applyFont="1" applyAlignment="1">
      <alignment horizontal="center" vertical="top" wrapText="1"/>
    </xf>
    <xf numFmtId="0" fontId="5" fillId="0" borderId="0" xfId="48" applyFont="1" applyBorder="1" applyAlignment="1">
      <alignment horizontal="left" indent="2"/>
    </xf>
    <xf numFmtId="0" fontId="3" fillId="0" borderId="0" xfId="48" applyFont="1" applyBorder="1" applyAlignment="1">
      <alignment vertical="top"/>
    </xf>
    <xf numFmtId="0" fontId="3" fillId="0" borderId="0" xfId="48" applyFont="1" applyBorder="1" applyAlignment="1">
      <alignment horizontal="left" indent="2"/>
    </xf>
    <xf numFmtId="167" fontId="3" fillId="0" borderId="0" xfId="48" applyNumberFormat="1" applyFont="1" applyAlignment="1">
      <alignment horizontal="center" vertical="top" wrapText="1"/>
    </xf>
    <xf numFmtId="167" fontId="2" fillId="0" borderId="0" xfId="48" applyNumberFormat="1" applyFont="1" applyAlignment="1">
      <alignment horizontal="center" vertical="top" wrapText="1"/>
    </xf>
    <xf numFmtId="10" fontId="38" fillId="0" borderId="0" xfId="55" applyNumberFormat="1" applyFont="1"/>
    <xf numFmtId="10" fontId="38" fillId="0" borderId="0" xfId="48" applyNumberFormat="1" applyFont="1"/>
    <xf numFmtId="0" fontId="5" fillId="0" borderId="0" xfId="48" applyFont="1" applyAlignment="1">
      <alignment horizontal="right" vertical="top"/>
    </xf>
    <xf numFmtId="0" fontId="2" fillId="0" borderId="0" xfId="53" applyFont="1" applyAlignment="1">
      <alignment vertical="top" wrapText="1"/>
    </xf>
    <xf numFmtId="0" fontId="5" fillId="0" borderId="0" xfId="48" applyFont="1" applyBorder="1" applyAlignment="1">
      <alignment horizontal="justify" vertical="top" wrapText="1"/>
    </xf>
    <xf numFmtId="0" fontId="38" fillId="0" borderId="0" xfId="53" applyAlignment="1">
      <alignment horizontal="justify" vertical="top" wrapText="1"/>
    </xf>
    <xf numFmtId="0" fontId="38" fillId="0" borderId="0" xfId="48" applyAlignment="1">
      <alignment horizontal="center" vertical="center"/>
    </xf>
    <xf numFmtId="0" fontId="5" fillId="0" borderId="0" xfId="48" quotePrefix="1" applyFont="1" applyBorder="1" applyAlignment="1">
      <alignment horizontal="justify" vertical="top" wrapText="1"/>
    </xf>
    <xf numFmtId="0" fontId="38" fillId="0" borderId="0" xfId="53" applyAlignment="1">
      <alignment horizontal="right" vertical="top" wrapText="1"/>
    </xf>
    <xf numFmtId="0" fontId="5" fillId="26" borderId="0" xfId="48" applyFont="1" applyFill="1" applyBorder="1" applyAlignment="1">
      <alignment horizontal="justify" vertical="top" wrapText="1"/>
    </xf>
    <xf numFmtId="190" fontId="5" fillId="26" borderId="0" xfId="48" applyNumberFormat="1" applyFont="1" applyFill="1" applyBorder="1" applyAlignment="1">
      <alignment horizontal="right" wrapText="1"/>
    </xf>
    <xf numFmtId="43" fontId="5" fillId="26" borderId="0" xfId="51" applyFont="1" applyFill="1" applyBorder="1" applyAlignment="1">
      <alignment horizontal="right" wrapText="1"/>
    </xf>
    <xf numFmtId="0" fontId="36" fillId="26" borderId="0" xfId="48" applyFont="1" applyFill="1" applyBorder="1" applyAlignment="1">
      <alignment horizontal="justify" vertical="top" wrapText="1"/>
    </xf>
    <xf numFmtId="0" fontId="36" fillId="26" borderId="0" xfId="53" applyFont="1" applyFill="1" applyAlignment="1">
      <alignment horizontal="justify" vertical="top" wrapText="1"/>
    </xf>
    <xf numFmtId="0" fontId="38" fillId="26" borderId="0" xfId="53" applyFill="1" applyAlignment="1">
      <alignment horizontal="justify" vertical="top" wrapText="1"/>
    </xf>
    <xf numFmtId="0" fontId="5" fillId="26" borderId="0" xfId="53" applyFont="1" applyFill="1" applyAlignment="1">
      <alignment horizontal="right" vertical="top" wrapText="1"/>
    </xf>
    <xf numFmtId="0" fontId="5" fillId="26" borderId="0" xfId="48" applyFont="1" applyFill="1" applyBorder="1" applyAlignment="1">
      <alignment horizontal="right" vertical="top" wrapText="1"/>
    </xf>
    <xf numFmtId="0" fontId="5" fillId="26" borderId="0" xfId="53" applyFont="1" applyFill="1" applyAlignment="1">
      <alignment horizontal="justify" vertical="top" wrapText="1"/>
    </xf>
    <xf numFmtId="0" fontId="5" fillId="0" borderId="0" xfId="48" applyFont="1" applyFill="1" applyAlignment="1">
      <alignment horizontal="right" vertical="top"/>
    </xf>
    <xf numFmtId="3" fontId="38" fillId="0" borderId="0" xfId="48" applyNumberFormat="1" applyFont="1" applyFill="1"/>
    <xf numFmtId="0" fontId="54" fillId="0" borderId="0" xfId="53" applyFont="1" applyAlignment="1">
      <alignment horizontal="justify" vertical="center"/>
    </xf>
    <xf numFmtId="0" fontId="5" fillId="0" borderId="0" xfId="48" applyFont="1" applyFill="1" applyBorder="1" applyAlignment="1">
      <alignment horizontal="justify" vertical="top" wrapText="1"/>
    </xf>
    <xf numFmtId="0" fontId="5" fillId="0" borderId="0" xfId="53" applyFont="1" applyFill="1" applyAlignment="1">
      <alignment horizontal="justify" vertical="top" wrapText="1"/>
    </xf>
    <xf numFmtId="0" fontId="38" fillId="0" borderId="0" xfId="53" applyFont="1" applyAlignment="1"/>
    <xf numFmtId="0" fontId="5" fillId="0" borderId="0" xfId="53" applyFont="1" applyAlignment="1">
      <alignment horizontal="right" vertical="top" wrapText="1"/>
    </xf>
    <xf numFmtId="0" fontId="5" fillId="0" borderId="0" xfId="53" applyFont="1" applyFill="1" applyAlignment="1">
      <alignment wrapText="1"/>
    </xf>
    <xf numFmtId="185" fontId="5" fillId="0" borderId="0" xfId="48" applyNumberFormat="1" applyFont="1" applyFill="1" applyBorder="1" applyAlignment="1">
      <alignment horizontal="right" wrapText="1"/>
    </xf>
    <xf numFmtId="0" fontId="2" fillId="0" borderId="0" xfId="53" applyFont="1" applyFill="1" applyAlignment="1">
      <alignment wrapText="1"/>
    </xf>
    <xf numFmtId="185" fontId="2" fillId="0" borderId="0" xfId="48" applyNumberFormat="1" applyFont="1" applyFill="1" applyBorder="1" applyAlignment="1">
      <alignment horizontal="right" wrapText="1"/>
    </xf>
    <xf numFmtId="0" fontId="5" fillId="26" borderId="0" xfId="48" applyFont="1" applyFill="1"/>
    <xf numFmtId="0" fontId="36" fillId="26" borderId="0" xfId="48" applyFont="1" applyFill="1" applyBorder="1"/>
    <xf numFmtId="0" fontId="74" fillId="26" borderId="0" xfId="48" applyFont="1" applyFill="1" applyBorder="1"/>
    <xf numFmtId="0" fontId="74" fillId="0" borderId="0" xfId="48" applyFont="1" applyBorder="1"/>
    <xf numFmtId="0" fontId="5" fillId="0" borderId="0" xfId="48" applyFont="1" applyFill="1" applyBorder="1" applyAlignment="1">
      <alignment horizontal="right"/>
    </xf>
    <xf numFmtId="0" fontId="5" fillId="26" borderId="0" xfId="48" applyFont="1" applyFill="1" applyBorder="1"/>
    <xf numFmtId="0" fontId="5" fillId="26" borderId="0" xfId="48" applyFont="1" applyFill="1" applyBorder="1" applyAlignment="1">
      <alignment horizontal="right"/>
    </xf>
    <xf numFmtId="3" fontId="5" fillId="26" borderId="0" xfId="48" applyNumberFormat="1" applyFont="1" applyFill="1" applyBorder="1" applyAlignment="1">
      <alignment horizontal="right" wrapText="1"/>
    </xf>
    <xf numFmtId="167" fontId="5" fillId="26" borderId="0" xfId="51" applyNumberFormat="1" applyFont="1" applyFill="1" applyBorder="1" applyAlignment="1">
      <alignment horizontal="right" wrapText="1"/>
    </xf>
    <xf numFmtId="0" fontId="2" fillId="26" borderId="0" xfId="48" applyFont="1" applyFill="1" applyBorder="1"/>
    <xf numFmtId="3" fontId="2" fillId="26" borderId="0" xfId="48" applyNumberFormat="1" applyFont="1" applyFill="1" applyBorder="1" applyAlignment="1">
      <alignment horizontal="right" wrapText="1"/>
    </xf>
    <xf numFmtId="0" fontId="2" fillId="26" borderId="0" xfId="48" applyFont="1" applyFill="1"/>
    <xf numFmtId="0" fontId="2" fillId="0" borderId="0" xfId="48" applyFont="1" applyBorder="1" applyAlignment="1">
      <alignment horizontal="justify" vertical="top" wrapText="1"/>
    </xf>
    <xf numFmtId="167" fontId="5" fillId="0" borderId="0" xfId="51" applyNumberFormat="1" applyFont="1" applyFill="1" applyBorder="1" applyAlignment="1">
      <alignment horizontal="right" wrapText="1"/>
    </xf>
    <xf numFmtId="0" fontId="3" fillId="0" borderId="0" xfId="48" applyFont="1" applyBorder="1" applyAlignment="1">
      <alignment horizontal="justify" vertical="top" wrapText="1"/>
    </xf>
    <xf numFmtId="3" fontId="41" fillId="0" borderId="0" xfId="48" applyNumberFormat="1" applyFont="1"/>
    <xf numFmtId="0" fontId="5" fillId="26" borderId="0" xfId="48" applyFont="1" applyFill="1" applyAlignment="1">
      <alignment horizontal="right" vertical="top"/>
    </xf>
    <xf numFmtId="0" fontId="5" fillId="0" borderId="0" xfId="53" applyFont="1" applyAlignment="1">
      <alignment horizontal="justify" vertical="top" wrapText="1"/>
    </xf>
    <xf numFmtId="0" fontId="5" fillId="0" borderId="0" xfId="53" applyFont="1" applyAlignment="1">
      <alignment vertical="top" wrapText="1"/>
    </xf>
    <xf numFmtId="0" fontId="3" fillId="0" borderId="0" xfId="53" applyFont="1" applyAlignment="1">
      <alignment horizontal="justify" vertical="top" wrapText="1"/>
    </xf>
    <xf numFmtId="0" fontId="5" fillId="0" borderId="0" xfId="53" quotePrefix="1" applyFont="1" applyAlignment="1">
      <alignment horizontal="right" vertical="top" wrapText="1"/>
    </xf>
    <xf numFmtId="191" fontId="5" fillId="0" borderId="0" xfId="48" applyNumberFormat="1" applyFont="1" applyFill="1" applyBorder="1" applyAlignment="1">
      <alignment horizontal="right" wrapText="1"/>
    </xf>
    <xf numFmtId="190" fontId="5" fillId="0" borderId="0" xfId="48" applyNumberFormat="1" applyFont="1" applyFill="1" applyBorder="1" applyAlignment="1">
      <alignment horizontal="right" wrapText="1"/>
    </xf>
    <xf numFmtId="0" fontId="5" fillId="0" borderId="0" xfId="53" applyFont="1" applyAlignment="1">
      <alignment horizontal="justify" vertical="top"/>
    </xf>
    <xf numFmtId="0" fontId="5" fillId="0" borderId="0" xfId="53" applyFont="1" applyAlignment="1">
      <alignment horizontal="right" vertical="top"/>
    </xf>
    <xf numFmtId="0" fontId="5" fillId="0" borderId="0" xfId="53" quotePrefix="1" applyFont="1" applyAlignment="1">
      <alignment horizontal="right" vertical="top"/>
    </xf>
    <xf numFmtId="0" fontId="5" fillId="0" borderId="0" xfId="48" applyFont="1" applyAlignment="1">
      <alignment vertical="center"/>
    </xf>
    <xf numFmtId="0" fontId="5" fillId="0" borderId="0" xfId="53" applyFont="1" applyAlignment="1">
      <alignment vertical="center" wrapText="1"/>
    </xf>
    <xf numFmtId="185" fontId="5" fillId="0" borderId="0" xfId="48" applyNumberFormat="1" applyFont="1" applyFill="1" applyBorder="1" applyAlignment="1">
      <alignment horizontal="right"/>
    </xf>
    <xf numFmtId="190" fontId="5" fillId="0" borderId="0" xfId="48" applyNumberFormat="1" applyFont="1" applyFill="1" applyBorder="1" applyAlignment="1">
      <alignment horizontal="right"/>
    </xf>
    <xf numFmtId="0" fontId="5" fillId="0" borderId="0" xfId="48" applyFont="1" applyAlignment="1"/>
    <xf numFmtId="0" fontId="54" fillId="26" borderId="0" xfId="53" applyFont="1" applyFill="1" applyAlignment="1">
      <alignment horizontal="left" vertical="center"/>
    </xf>
    <xf numFmtId="0" fontId="36" fillId="0" borderId="14" xfId="53" applyFont="1" applyBorder="1" applyAlignment="1">
      <alignment vertical="top" wrapText="1"/>
    </xf>
    <xf numFmtId="0" fontId="5" fillId="0" borderId="14" xfId="48" applyFont="1" applyBorder="1" applyAlignment="1">
      <alignment horizontal="justify" vertical="top" wrapText="1"/>
    </xf>
    <xf numFmtId="0" fontId="5" fillId="0" borderId="14" xfId="53" applyFont="1" applyBorder="1" applyAlignment="1">
      <alignment horizontal="right" vertical="top" wrapText="1"/>
    </xf>
    <xf numFmtId="0" fontId="54" fillId="26" borderId="0" xfId="53" applyFont="1" applyFill="1" applyAlignment="1">
      <alignment horizontal="justify" vertical="center"/>
    </xf>
    <xf numFmtId="0" fontId="39" fillId="0" borderId="14" xfId="48" applyFont="1" applyBorder="1" applyAlignment="1">
      <alignment horizontal="center"/>
    </xf>
    <xf numFmtId="0" fontId="38" fillId="0" borderId="10" xfId="48" applyBorder="1" applyAlignment="1">
      <alignment vertical="center"/>
    </xf>
    <xf numFmtId="0" fontId="5" fillId="0" borderId="10" xfId="48" applyFont="1" applyBorder="1" applyAlignment="1">
      <alignment horizontal="right" vertical="center" wrapText="1"/>
    </xf>
    <xf numFmtId="0" fontId="5" fillId="0" borderId="10" xfId="48" applyFont="1" applyBorder="1" applyAlignment="1">
      <alignment horizontal="center" vertical="center" wrapText="1"/>
    </xf>
    <xf numFmtId="0" fontId="5" fillId="0" borderId="0" xfId="48" applyFont="1" applyBorder="1" applyAlignment="1">
      <alignment horizontal="center" vertical="top" wrapText="1"/>
    </xf>
    <xf numFmtId="167" fontId="5" fillId="0" borderId="0" xfId="51" applyNumberFormat="1" applyFont="1" applyBorder="1" applyAlignment="1">
      <alignment horizontal="right" vertical="top" wrapText="1"/>
    </xf>
    <xf numFmtId="167" fontId="2" fillId="0" borderId="0" xfId="48" applyNumberFormat="1" applyFont="1" applyBorder="1" applyAlignment="1">
      <alignment horizontal="right" vertical="top" wrapText="1"/>
    </xf>
    <xf numFmtId="0" fontId="75" fillId="0" borderId="0" xfId="53" applyFont="1" applyFill="1"/>
    <xf numFmtId="0" fontId="75" fillId="0" borderId="0" xfId="53" applyFont="1" applyFill="1" applyBorder="1"/>
    <xf numFmtId="0" fontId="38" fillId="0" borderId="0" xfId="48" applyAlignment="1">
      <alignment horizontal="right" vertical="center"/>
    </xf>
    <xf numFmtId="0" fontId="5" fillId="0" borderId="0" xfId="48" applyFont="1" applyBorder="1" applyAlignment="1">
      <alignment horizontal="right" vertical="center" wrapText="1"/>
    </xf>
    <xf numFmtId="0" fontId="75" fillId="0" borderId="0" xfId="53" applyFont="1" applyFill="1" applyAlignment="1">
      <alignment vertical="center"/>
    </xf>
    <xf numFmtId="0" fontId="5" fillId="0" borderId="0" xfId="53" applyFont="1" applyFill="1"/>
    <xf numFmtId="0" fontId="5" fillId="0" borderId="14" xfId="53" applyFont="1" applyBorder="1" applyAlignment="1">
      <alignment vertical="top" wrapText="1"/>
    </xf>
    <xf numFmtId="0" fontId="38" fillId="0" borderId="0" xfId="53" applyFont="1" applyBorder="1" applyAlignment="1">
      <alignment vertical="center"/>
    </xf>
    <xf numFmtId="0" fontId="38" fillId="0" borderId="0" xfId="48" applyFont="1" applyBorder="1" applyAlignment="1">
      <alignment vertical="center"/>
    </xf>
    <xf numFmtId="0" fontId="38" fillId="0" borderId="0" xfId="53" applyAlignment="1">
      <alignment vertical="center"/>
    </xf>
    <xf numFmtId="0" fontId="5" fillId="0" borderId="0" xfId="48" applyFont="1" applyBorder="1" applyAlignment="1">
      <alignment vertical="center"/>
    </xf>
    <xf numFmtId="0" fontId="42" fillId="0" borderId="0" xfId="53" applyFont="1" applyAlignment="1">
      <alignment vertical="top"/>
    </xf>
    <xf numFmtId="0" fontId="38" fillId="0" borderId="0" xfId="53" applyFont="1" applyAlignment="1">
      <alignment vertical="top"/>
    </xf>
    <xf numFmtId="3" fontId="5" fillId="0" borderId="0" xfId="56" applyNumberFormat="1" applyFont="1" applyFill="1" applyBorder="1" applyAlignment="1">
      <alignment horizontal="right" wrapText="1"/>
    </xf>
    <xf numFmtId="0" fontId="38" fillId="0" borderId="0" xfId="53" applyFont="1" applyFill="1" applyAlignment="1">
      <alignment vertical="top"/>
    </xf>
    <xf numFmtId="0" fontId="38" fillId="0" borderId="0" xfId="53" applyFont="1" applyFill="1" applyAlignment="1"/>
    <xf numFmtId="0" fontId="38" fillId="0" borderId="0" xfId="53" applyFill="1" applyAlignment="1"/>
    <xf numFmtId="0" fontId="5" fillId="0" borderId="0" xfId="53" applyFont="1" applyFill="1" applyAlignment="1"/>
    <xf numFmtId="0" fontId="76" fillId="0" borderId="0" xfId="53" applyFont="1" applyFill="1" applyAlignment="1"/>
    <xf numFmtId="0" fontId="76" fillId="0" borderId="0" xfId="53" applyFont="1" applyAlignment="1"/>
    <xf numFmtId="0" fontId="53" fillId="0" borderId="0" xfId="53" applyFont="1" applyAlignment="1"/>
    <xf numFmtId="0" fontId="77" fillId="0" borderId="0" xfId="53" applyFont="1" applyAlignment="1"/>
    <xf numFmtId="3" fontId="53" fillId="0" borderId="0" xfId="48" applyNumberFormat="1" applyFont="1" applyFill="1" applyBorder="1" applyAlignment="1">
      <alignment horizontal="right" wrapText="1"/>
    </xf>
    <xf numFmtId="167" fontId="5" fillId="0" borderId="0" xfId="56" applyNumberFormat="1" applyFont="1" applyFill="1" applyBorder="1" applyAlignment="1">
      <alignment horizontal="right" wrapText="1"/>
    </xf>
    <xf numFmtId="0" fontId="2" fillId="0" borderId="0" xfId="53" applyFont="1" applyAlignment="1">
      <alignment vertical="top"/>
    </xf>
    <xf numFmtId="0" fontId="5" fillId="0" borderId="0" xfId="53" applyFont="1" applyAlignment="1">
      <alignment vertical="top"/>
    </xf>
    <xf numFmtId="192" fontId="5" fillId="0" borderId="0" xfId="56" applyNumberFormat="1" applyFont="1" applyFill="1" applyBorder="1" applyAlignment="1">
      <alignment horizontal="right" wrapText="1"/>
    </xf>
    <xf numFmtId="167" fontId="38" fillId="0" borderId="0" xfId="53" applyNumberFormat="1" applyAlignment="1"/>
    <xf numFmtId="0" fontId="5" fillId="0" borderId="0" xfId="53" applyFont="1" applyFill="1" applyAlignment="1">
      <alignment vertical="top"/>
    </xf>
    <xf numFmtId="3" fontId="78" fillId="0" borderId="0" xfId="48" applyNumberFormat="1" applyFont="1" applyFill="1" applyBorder="1" applyAlignment="1">
      <alignment horizontal="right" wrapText="1"/>
    </xf>
    <xf numFmtId="3" fontId="42" fillId="0" borderId="0" xfId="48" applyNumberFormat="1" applyFont="1" applyFill="1" applyBorder="1" applyAlignment="1">
      <alignment horizontal="right" wrapText="1"/>
    </xf>
    <xf numFmtId="3" fontId="5" fillId="0" borderId="0" xfId="48" applyNumberFormat="1" applyFont="1" applyFill="1" applyAlignment="1">
      <alignment horizontal="right"/>
    </xf>
    <xf numFmtId="1" fontId="38" fillId="0" borderId="0" xfId="53" applyNumberFormat="1" applyAlignment="1"/>
    <xf numFmtId="1" fontId="5" fillId="0" borderId="0" xfId="48" applyNumberFormat="1" applyFont="1" applyFill="1" applyBorder="1"/>
    <xf numFmtId="1" fontId="2" fillId="0" borderId="0" xfId="48" applyNumberFormat="1" applyFont="1" applyFill="1" applyBorder="1" applyAlignment="1"/>
    <xf numFmtId="1" fontId="2" fillId="0" borderId="0" xfId="48" applyNumberFormat="1" applyFont="1" applyFill="1" applyBorder="1" applyAlignment="1">
      <alignment horizontal="right"/>
    </xf>
    <xf numFmtId="0" fontId="5" fillId="0" borderId="0" xfId="53" applyFont="1" applyFill="1" applyBorder="1" applyAlignment="1">
      <alignment horizontal="right"/>
    </xf>
    <xf numFmtId="3" fontId="2" fillId="0" borderId="0" xfId="48" applyNumberFormat="1" applyFont="1" applyFill="1" applyBorder="1" applyAlignment="1"/>
    <xf numFmtId="0" fontId="38" fillId="0" borderId="0" xfId="53" applyFill="1" applyBorder="1" applyAlignment="1">
      <alignment horizontal="right"/>
    </xf>
    <xf numFmtId="0" fontId="2" fillId="0" borderId="14" xfId="53" applyFont="1" applyBorder="1" applyAlignment="1">
      <alignment vertical="top"/>
    </xf>
    <xf numFmtId="0" fontId="38" fillId="0" borderId="14" xfId="53" applyBorder="1" applyAlignment="1"/>
    <xf numFmtId="0" fontId="5" fillId="0" borderId="14" xfId="48" applyFont="1" applyFill="1" applyBorder="1" applyAlignment="1">
      <alignment horizontal="center" vertical="top" wrapText="1"/>
    </xf>
    <xf numFmtId="0" fontId="5" fillId="0" borderId="14" xfId="48" applyFont="1" applyBorder="1" applyAlignment="1">
      <alignment horizontal="center" vertical="top" wrapText="1"/>
    </xf>
    <xf numFmtId="0" fontId="5" fillId="0" borderId="0" xfId="48" applyFont="1" applyFill="1" applyAlignment="1">
      <alignment horizontal="center" vertical="top" wrapText="1"/>
    </xf>
    <xf numFmtId="187" fontId="5" fillId="0" borderId="0" xfId="48" applyNumberFormat="1" applyFont="1" applyFill="1" applyAlignment="1">
      <alignment horizontal="right"/>
    </xf>
    <xf numFmtId="3" fontId="38" fillId="0" borderId="0" xfId="53" applyNumberFormat="1" applyAlignment="1"/>
    <xf numFmtId="0" fontId="38" fillId="0" borderId="0" xfId="53" applyFont="1" applyAlignment="1">
      <alignment horizontal="justify" vertical="top"/>
    </xf>
    <xf numFmtId="0" fontId="78" fillId="0" borderId="0" xfId="53" applyFont="1" applyAlignment="1"/>
    <xf numFmtId="3" fontId="5" fillId="0" borderId="0" xfId="48" applyNumberFormat="1" applyFont="1" applyFill="1" applyAlignment="1">
      <alignment horizontal="left" indent="3"/>
    </xf>
    <xf numFmtId="3" fontId="5" fillId="0" borderId="0" xfId="48" applyNumberFormat="1" applyFont="1" applyFill="1" applyAlignment="1"/>
    <xf numFmtId="3" fontId="5" fillId="0" borderId="0" xfId="53" applyNumberFormat="1" applyFont="1" applyFill="1" applyAlignment="1">
      <alignment horizontal="left" indent="3"/>
    </xf>
    <xf numFmtId="3" fontId="5" fillId="0" borderId="0" xfId="48" applyNumberFormat="1" applyFont="1" applyFill="1" applyBorder="1"/>
    <xf numFmtId="3" fontId="38" fillId="0" borderId="0" xfId="53" applyNumberFormat="1" applyFill="1" applyAlignment="1"/>
    <xf numFmtId="3" fontId="5" fillId="0" borderId="0" xfId="48" quotePrefix="1" applyNumberFormat="1" applyFont="1" applyFill="1" applyAlignment="1">
      <alignment horizontal="right"/>
    </xf>
    <xf numFmtId="178" fontId="5" fillId="0" borderId="0" xfId="48" applyNumberFormat="1" applyFont="1" applyFill="1" applyAlignment="1">
      <alignment horizontal="right"/>
    </xf>
    <xf numFmtId="3" fontId="2" fillId="0" borderId="0" xfId="48" applyNumberFormat="1" applyFont="1" applyFill="1" applyAlignment="1">
      <alignment horizontal="right"/>
    </xf>
    <xf numFmtId="0" fontId="5" fillId="0" borderId="0" xfId="53" applyFont="1" applyFill="1" applyAlignment="1">
      <alignment horizontal="justify" vertical="top"/>
    </xf>
    <xf numFmtId="0" fontId="5" fillId="0" borderId="0" xfId="53" applyFont="1" applyFill="1" applyAlignment="1">
      <alignment horizontal="left" vertical="top" indent="1"/>
    </xf>
    <xf numFmtId="0" fontId="3" fillId="0" borderId="0" xfId="53" applyFont="1" applyFill="1" applyAlignment="1">
      <alignment vertical="top"/>
    </xf>
    <xf numFmtId="0" fontId="5" fillId="0" borderId="0" xfId="53" applyFont="1" applyFill="1" applyAlignment="1">
      <alignment horizontal="left" vertical="top"/>
    </xf>
    <xf numFmtId="0" fontId="3" fillId="0" borderId="0" xfId="53" applyFont="1" applyFill="1" applyAlignment="1">
      <alignment horizontal="left" vertical="top"/>
    </xf>
    <xf numFmtId="10" fontId="5" fillId="0" borderId="0" xfId="57" applyNumberFormat="1" applyFont="1" applyFill="1" applyBorder="1" applyAlignment="1">
      <alignment horizontal="right" wrapText="1"/>
    </xf>
    <xf numFmtId="2" fontId="5" fillId="0" borderId="0" xfId="57" applyNumberFormat="1" applyFont="1" applyFill="1" applyBorder="1" applyAlignment="1">
      <alignment horizontal="right" wrapText="1"/>
    </xf>
    <xf numFmtId="0" fontId="5" fillId="0" borderId="0" xfId="53" applyNumberFormat="1" applyFont="1" applyFill="1" applyAlignment="1"/>
    <xf numFmtId="4" fontId="38" fillId="0" borderId="0" xfId="53" applyNumberFormat="1" applyAlignment="1"/>
    <xf numFmtId="0" fontId="5" fillId="0" borderId="0" xfId="53" applyFont="1" applyFill="1" applyBorder="1" applyAlignment="1">
      <alignment horizontal="left" vertical="top" indent="1"/>
    </xf>
    <xf numFmtId="0" fontId="5" fillId="0" borderId="0" xfId="53" applyNumberFormat="1" applyFont="1" applyFill="1" applyBorder="1" applyAlignment="1"/>
    <xf numFmtId="0" fontId="38" fillId="0" borderId="0" xfId="53" applyFill="1" applyBorder="1" applyAlignment="1"/>
    <xf numFmtId="0" fontId="5" fillId="0" borderId="10" xfId="53" applyFont="1" applyBorder="1" applyAlignment="1">
      <alignment vertical="center" wrapText="1"/>
    </xf>
    <xf numFmtId="0" fontId="5" fillId="0" borderId="0" xfId="58" applyFont="1" applyAlignment="1">
      <alignment horizontal="right" vertical="center" wrapText="1"/>
    </xf>
    <xf numFmtId="0" fontId="5" fillId="0" borderId="0" xfId="53" applyFont="1" applyBorder="1" applyAlignment="1">
      <alignment vertical="top" wrapText="1"/>
    </xf>
    <xf numFmtId="167" fontId="5" fillId="0" borderId="0" xfId="59" applyNumberFormat="1" applyFont="1" applyAlignment="1">
      <alignment horizontal="right" vertical="top" wrapText="1"/>
    </xf>
    <xf numFmtId="43" fontId="5" fillId="0" borderId="0" xfId="51" applyFont="1" applyBorder="1" applyAlignment="1">
      <alignment horizontal="right" vertical="top" wrapText="1"/>
    </xf>
    <xf numFmtId="43" fontId="5" fillId="0" borderId="0" xfId="59" applyFont="1" applyAlignment="1">
      <alignment horizontal="right" vertical="top" wrapText="1"/>
    </xf>
    <xf numFmtId="3" fontId="5" fillId="0" borderId="0" xfId="58" applyNumberFormat="1" applyFont="1" applyFill="1" applyBorder="1" applyAlignment="1">
      <alignment horizontal="right" wrapText="1"/>
    </xf>
    <xf numFmtId="0" fontId="5" fillId="0" borderId="0" xfId="53" quotePrefix="1" applyFont="1" applyBorder="1" applyAlignment="1">
      <alignment vertical="top" wrapText="1"/>
    </xf>
    <xf numFmtId="0" fontId="2" fillId="0" borderId="0" xfId="53" applyFont="1" applyBorder="1" applyAlignment="1">
      <alignment vertical="top"/>
    </xf>
    <xf numFmtId="0" fontId="2" fillId="0" borderId="0" xfId="48" applyFont="1" applyBorder="1" applyAlignment="1">
      <alignment horizontal="right" vertical="top" wrapText="1"/>
    </xf>
    <xf numFmtId="0" fontId="5" fillId="0" borderId="0" xfId="53" applyFont="1" applyBorder="1" applyAlignment="1">
      <alignment vertical="top"/>
    </xf>
    <xf numFmtId="167" fontId="5" fillId="0" borderId="0" xfId="59" applyNumberFormat="1" applyFont="1" applyBorder="1" applyAlignment="1">
      <alignment horizontal="right" vertical="top" wrapText="1"/>
    </xf>
    <xf numFmtId="0" fontId="5" fillId="0" borderId="0" xfId="58" applyFont="1" applyBorder="1" applyAlignment="1">
      <alignment horizontal="right" vertical="top" wrapText="1"/>
    </xf>
    <xf numFmtId="0" fontId="5" fillId="0" borderId="0" xfId="58" applyFont="1" applyAlignment="1">
      <alignment horizontal="center" vertical="top" wrapText="1"/>
    </xf>
    <xf numFmtId="0" fontId="5" fillId="0" borderId="0" xfId="53" quotePrefix="1" applyFont="1" applyAlignment="1">
      <alignment vertical="top" wrapText="1"/>
    </xf>
    <xf numFmtId="1" fontId="5" fillId="0" borderId="0" xfId="48" applyNumberFormat="1" applyFont="1" applyBorder="1" applyAlignment="1">
      <alignment horizontal="right" vertical="top" wrapText="1"/>
    </xf>
    <xf numFmtId="41" fontId="5" fillId="0" borderId="0" xfId="48" applyNumberFormat="1" applyFont="1" applyBorder="1"/>
    <xf numFmtId="0" fontId="5" fillId="0" borderId="14" xfId="48" applyFont="1" applyBorder="1" applyAlignment="1">
      <alignment vertical="top"/>
    </xf>
    <xf numFmtId="0" fontId="38" fillId="0" borderId="0" xfId="53" applyFont="1"/>
    <xf numFmtId="0" fontId="79" fillId="0" borderId="0" xfId="48" applyFont="1" applyAlignment="1">
      <alignment horizontal="right"/>
    </xf>
    <xf numFmtId="0" fontId="5" fillId="0" borderId="0" xfId="48" applyFont="1" applyAlignment="1">
      <alignment horizontal="justify" vertical="top" wrapText="1"/>
    </xf>
    <xf numFmtId="167" fontId="2" fillId="0" borderId="0" xfId="59" applyNumberFormat="1" applyFont="1" applyAlignment="1">
      <alignment horizontal="right" vertical="top" wrapText="1"/>
    </xf>
    <xf numFmtId="0" fontId="45" fillId="0" borderId="0" xfId="53" applyFont="1" applyAlignment="1">
      <alignment horizontal="justify" vertical="center"/>
    </xf>
    <xf numFmtId="167" fontId="38" fillId="0" borderId="0" xfId="48" applyNumberFormat="1"/>
    <xf numFmtId="0" fontId="2" fillId="0" borderId="0" xfId="48" applyFont="1" applyAlignment="1">
      <alignment horizontal="justify" vertical="top" wrapText="1"/>
    </xf>
    <xf numFmtId="0" fontId="45" fillId="0" borderId="14" xfId="53" applyFont="1" applyBorder="1" applyAlignment="1">
      <alignment horizontal="justify" vertical="center"/>
    </xf>
    <xf numFmtId="0" fontId="38" fillId="0" borderId="0" xfId="48" applyAlignment="1">
      <alignment horizontal="left"/>
    </xf>
    <xf numFmtId="167" fontId="5" fillId="0" borderId="0" xfId="59" applyNumberFormat="1" applyFont="1" applyFill="1" applyAlignment="1">
      <alignment horizontal="right" vertical="top" wrapText="1"/>
    </xf>
    <xf numFmtId="0" fontId="42" fillId="0" borderId="0" xfId="48" applyFont="1" applyFill="1" applyBorder="1"/>
    <xf numFmtId="167" fontId="5" fillId="0" borderId="0" xfId="59" applyNumberFormat="1" applyFont="1" applyFill="1" applyBorder="1" applyAlignment="1">
      <alignment horizontal="right" vertical="top" wrapText="1"/>
    </xf>
    <xf numFmtId="167" fontId="2" fillId="0" borderId="0" xfId="59" applyNumberFormat="1" applyFont="1" applyFill="1" applyBorder="1" applyAlignment="1">
      <alignment horizontal="right" vertical="top" wrapText="1"/>
    </xf>
    <xf numFmtId="167" fontId="2" fillId="0" borderId="0" xfId="59" applyNumberFormat="1" applyFont="1" applyBorder="1" applyAlignment="1">
      <alignment horizontal="right" vertical="top" wrapText="1"/>
    </xf>
    <xf numFmtId="0" fontId="5" fillId="0" borderId="0" xfId="48" applyFont="1" applyFill="1" applyAlignment="1">
      <alignment horizontal="left"/>
    </xf>
    <xf numFmtId="0" fontId="38" fillId="0" borderId="0" xfId="53" applyBorder="1"/>
    <xf numFmtId="0" fontId="83" fillId="0" borderId="0" xfId="53" applyFont="1" applyBorder="1"/>
    <xf numFmtId="167" fontId="0" fillId="0" borderId="0" xfId="59" applyNumberFormat="1" applyFont="1" applyBorder="1"/>
    <xf numFmtId="0" fontId="42" fillId="0" borderId="0" xfId="53" applyFont="1" applyBorder="1"/>
    <xf numFmtId="167" fontId="38" fillId="0" borderId="0" xfId="53" applyNumberFormat="1"/>
    <xf numFmtId="3" fontId="2" fillId="0" borderId="0" xfId="48" applyNumberFormat="1" applyFont="1" applyAlignment="1">
      <alignment horizontal="center"/>
    </xf>
    <xf numFmtId="189" fontId="2" fillId="0" borderId="0" xfId="48" applyNumberFormat="1" applyFont="1" applyAlignment="1">
      <alignment horizontal="center"/>
    </xf>
    <xf numFmtId="3" fontId="2" fillId="0" borderId="14" xfId="48" applyNumberFormat="1" applyFont="1" applyBorder="1" applyAlignment="1">
      <alignment horizontal="center"/>
    </xf>
    <xf numFmtId="189" fontId="2" fillId="0" borderId="14" xfId="48" applyNumberFormat="1" applyFont="1" applyBorder="1" applyAlignment="1">
      <alignment horizontal="center"/>
    </xf>
    <xf numFmtId="189" fontId="5" fillId="0" borderId="0" xfId="48" applyNumberFormat="1" applyFont="1" applyAlignment="1">
      <alignment horizontal="center"/>
    </xf>
    <xf numFmtId="41" fontId="5" fillId="0" borderId="0" xfId="48" applyNumberFormat="1" applyFont="1" applyAlignment="1">
      <alignment horizontal="right"/>
    </xf>
    <xf numFmtId="41" fontId="2" fillId="0" borderId="0" xfId="48" applyNumberFormat="1" applyFont="1" applyAlignment="1">
      <alignment horizontal="right"/>
    </xf>
    <xf numFmtId="3" fontId="5" fillId="0" borderId="0" xfId="53" applyNumberFormat="1" applyFont="1" applyAlignment="1">
      <alignment horizontal="right" wrapText="1"/>
    </xf>
    <xf numFmtId="37" fontId="84" fillId="0" borderId="0" xfId="53" applyNumberFormat="1" applyFont="1" applyAlignment="1">
      <alignment horizontal="right" wrapText="1"/>
    </xf>
    <xf numFmtId="3" fontId="2" fillId="0" borderId="0" xfId="53" applyNumberFormat="1" applyFont="1" applyAlignment="1">
      <alignment horizontal="right" wrapText="1"/>
    </xf>
    <xf numFmtId="0" fontId="38" fillId="0" borderId="14" xfId="48" applyBorder="1" applyAlignment="1">
      <alignment horizontal="left"/>
    </xf>
    <xf numFmtId="0" fontId="38" fillId="0" borderId="0" xfId="48" applyBorder="1" applyAlignment="1">
      <alignment horizontal="left"/>
    </xf>
    <xf numFmtId="0" fontId="38" fillId="0" borderId="0" xfId="60" applyBorder="1" applyAlignment="1">
      <alignment vertical="center"/>
    </xf>
    <xf numFmtId="0" fontId="38" fillId="0" borderId="0" xfId="60" applyBorder="1" applyAlignment="1">
      <alignment horizontal="left" vertical="center"/>
    </xf>
    <xf numFmtId="0" fontId="38" fillId="0" borderId="14" xfId="60" applyBorder="1" applyAlignment="1">
      <alignment horizontal="left" vertical="center"/>
    </xf>
    <xf numFmtId="0" fontId="38" fillId="0" borderId="0" xfId="53" applyBorder="1" applyAlignment="1">
      <alignment horizontal="left" vertical="center"/>
    </xf>
    <xf numFmtId="0" fontId="3" fillId="0" borderId="0" xfId="60" applyFont="1" applyBorder="1" applyAlignment="1">
      <alignment vertical="top" wrapText="1"/>
    </xf>
    <xf numFmtId="0" fontId="3" fillId="0" borderId="0" xfId="60" applyFont="1" applyBorder="1" applyAlignment="1">
      <alignment horizontal="left" vertical="top" wrapText="1"/>
    </xf>
    <xf numFmtId="0" fontId="5" fillId="0" borderId="0" xfId="60" applyFont="1" applyAlignment="1">
      <alignment horizontal="left" vertical="top" wrapText="1"/>
    </xf>
    <xf numFmtId="0" fontId="5" fillId="0" borderId="0" xfId="60" applyFont="1" applyBorder="1" applyAlignment="1">
      <alignment horizontal="left" vertical="top" wrapText="1"/>
    </xf>
    <xf numFmtId="49" fontId="2" fillId="0" borderId="0" xfId="60" applyNumberFormat="1" applyFont="1" applyBorder="1" applyAlignment="1">
      <alignment horizontal="center" vertical="top" wrapText="1"/>
    </xf>
    <xf numFmtId="0" fontId="85" fillId="0" borderId="0" xfId="60" applyFont="1" applyAlignment="1">
      <alignment horizontal="left" vertical="top" wrapText="1"/>
    </xf>
    <xf numFmtId="0" fontId="86" fillId="0" borderId="0" xfId="61" applyFont="1" applyBorder="1" applyAlignment="1">
      <alignment horizontal="right" wrapText="1"/>
    </xf>
    <xf numFmtId="0" fontId="86" fillId="0" borderId="0" xfId="53" applyFont="1" applyBorder="1" applyAlignment="1">
      <alignment horizontal="left" wrapText="1"/>
    </xf>
    <xf numFmtId="0" fontId="86" fillId="0" borderId="0" xfId="61" applyFont="1" applyAlignment="1">
      <alignment horizontal="right" vertical="top" wrapText="1"/>
    </xf>
    <xf numFmtId="0" fontId="86" fillId="0" borderId="0" xfId="53" applyFont="1" applyBorder="1" applyAlignment="1">
      <alignment horizontal="left" vertical="top" wrapText="1"/>
    </xf>
    <xf numFmtId="0" fontId="86" fillId="0" borderId="0" xfId="60" applyFont="1" applyAlignment="1">
      <alignment horizontal="left" wrapText="1"/>
    </xf>
    <xf numFmtId="0" fontId="86" fillId="0" borderId="0" xfId="60" applyFont="1" applyAlignment="1">
      <alignment horizontal="center" wrapText="1"/>
    </xf>
    <xf numFmtId="0" fontId="84" fillId="0" borderId="0" xfId="60" applyFont="1" applyAlignment="1">
      <alignment horizontal="left" wrapText="1"/>
    </xf>
    <xf numFmtId="167" fontId="84" fillId="0" borderId="0" xfId="59" applyNumberFormat="1" applyFont="1" applyAlignment="1">
      <alignment horizontal="right" vertical="top" wrapText="1"/>
    </xf>
    <xf numFmtId="190" fontId="84" fillId="0" borderId="0" xfId="55" applyNumberFormat="1" applyFont="1" applyAlignment="1">
      <alignment horizontal="right" wrapText="1"/>
    </xf>
    <xf numFmtId="41" fontId="84" fillId="0" borderId="0" xfId="50" applyFont="1" applyBorder="1" applyAlignment="1">
      <alignment horizontal="left" wrapText="1"/>
    </xf>
    <xf numFmtId="0" fontId="84" fillId="0" borderId="0" xfId="60" applyFont="1" applyAlignment="1">
      <alignment horizontal="left" wrapText="1" indent="1"/>
    </xf>
    <xf numFmtId="3" fontId="86" fillId="0" borderId="0" xfId="55" applyNumberFormat="1" applyFont="1" applyBorder="1" applyAlignment="1">
      <alignment horizontal="right" wrapText="1"/>
    </xf>
    <xf numFmtId="0" fontId="84" fillId="0" borderId="0" xfId="60" applyFont="1" applyFill="1" applyAlignment="1">
      <alignment horizontal="left" wrapText="1"/>
    </xf>
    <xf numFmtId="3" fontId="86" fillId="0" borderId="0" xfId="53" applyNumberFormat="1" applyFont="1" applyBorder="1" applyAlignment="1">
      <alignment horizontal="left" vertical="center" wrapText="1"/>
    </xf>
    <xf numFmtId="193" fontId="84" fillId="0" borderId="0" xfId="59" applyNumberFormat="1" applyFont="1" applyAlignment="1">
      <alignment horizontal="right" vertical="top" wrapText="1"/>
    </xf>
    <xf numFmtId="194" fontId="86" fillId="0" borderId="0" xfId="60" applyNumberFormat="1" applyFont="1" applyBorder="1" applyAlignment="1">
      <alignment horizontal="right" vertical="top" wrapText="1"/>
    </xf>
    <xf numFmtId="0" fontId="85" fillId="0" borderId="0" xfId="60" applyFont="1" applyAlignment="1">
      <alignment horizontal="right" vertical="top" wrapText="1"/>
    </xf>
    <xf numFmtId="0" fontId="86" fillId="0" borderId="0" xfId="53" applyFont="1" applyBorder="1" applyAlignment="1">
      <alignment wrapText="1"/>
    </xf>
    <xf numFmtId="0" fontId="86" fillId="0" borderId="0" xfId="53" applyFont="1" applyBorder="1" applyAlignment="1">
      <alignment vertical="top" wrapText="1"/>
    </xf>
    <xf numFmtId="3" fontId="84" fillId="0" borderId="0" xfId="55" applyNumberFormat="1" applyFont="1" applyAlignment="1">
      <alignment horizontal="right" wrapText="1"/>
    </xf>
    <xf numFmtId="189" fontId="84" fillId="0" borderId="0" xfId="55" applyNumberFormat="1" applyFont="1" applyAlignment="1">
      <alignment horizontal="right" wrapText="1"/>
    </xf>
    <xf numFmtId="41" fontId="84" fillId="0" borderId="0" xfId="50" applyFont="1" applyBorder="1" applyAlignment="1">
      <alignment wrapText="1"/>
    </xf>
    <xf numFmtId="194" fontId="86" fillId="0" borderId="0" xfId="55" applyNumberFormat="1" applyFont="1" applyBorder="1" applyAlignment="1">
      <alignment horizontal="right" wrapText="1"/>
    </xf>
    <xf numFmtId="3" fontId="86" fillId="0" borderId="0" xfId="53" applyNumberFormat="1" applyFont="1" applyBorder="1" applyAlignment="1">
      <alignment vertical="center" wrapText="1"/>
    </xf>
    <xf numFmtId="0" fontId="38" fillId="0" borderId="0" xfId="53" applyBorder="1" applyAlignment="1">
      <alignment vertical="center"/>
    </xf>
    <xf numFmtId="0" fontId="86" fillId="0" borderId="14" xfId="60" applyFont="1" applyBorder="1" applyAlignment="1">
      <alignment horizontal="left" wrapText="1"/>
    </xf>
    <xf numFmtId="3" fontId="86" fillId="0" borderId="14" xfId="55" applyNumberFormat="1" applyFont="1" applyBorder="1" applyAlignment="1">
      <alignment horizontal="right" wrapText="1"/>
    </xf>
    <xf numFmtId="194" fontId="86" fillId="0" borderId="14" xfId="60" applyNumberFormat="1" applyFont="1" applyBorder="1" applyAlignment="1">
      <alignment horizontal="right" vertical="top" wrapText="1"/>
    </xf>
    <xf numFmtId="0" fontId="36" fillId="0" borderId="0" xfId="53" applyFont="1" applyAlignment="1">
      <alignment horizontal="left" vertical="top" wrapText="1"/>
    </xf>
    <xf numFmtId="0" fontId="38" fillId="0" borderId="10" xfId="53" applyBorder="1" applyAlignment="1">
      <alignment horizontal="center" vertical="center"/>
    </xf>
    <xf numFmtId="0" fontId="38" fillId="0" borderId="0" xfId="53" applyBorder="1" applyAlignment="1">
      <alignment horizontal="center" vertical="center"/>
    </xf>
    <xf numFmtId="0" fontId="3" fillId="0" borderId="0" xfId="53" applyFont="1" applyBorder="1" applyAlignment="1">
      <alignment vertical="top" wrapText="1"/>
    </xf>
    <xf numFmtId="0" fontId="85" fillId="0" borderId="0" xfId="61" applyFont="1" applyAlignment="1">
      <alignment horizontal="right" vertical="top" wrapText="1"/>
    </xf>
    <xf numFmtId="0" fontId="86" fillId="0" borderId="0" xfId="61" applyFont="1" applyAlignment="1">
      <alignment wrapText="1"/>
    </xf>
    <xf numFmtId="0" fontId="86" fillId="0" borderId="0" xfId="61" applyFont="1" applyAlignment="1">
      <alignment horizontal="right" wrapText="1"/>
    </xf>
    <xf numFmtId="0" fontId="84" fillId="0" borderId="0" xfId="61" applyFont="1" applyAlignment="1">
      <alignment wrapText="1"/>
    </xf>
    <xf numFmtId="41" fontId="84" fillId="0" borderId="0" xfId="50" applyFont="1" applyFill="1" applyBorder="1" applyAlignment="1">
      <alignment wrapText="1"/>
    </xf>
    <xf numFmtId="0" fontId="84" fillId="0" borderId="0" xfId="61" applyFont="1" applyFill="1" applyAlignment="1">
      <alignment wrapText="1"/>
    </xf>
    <xf numFmtId="0" fontId="84" fillId="0" borderId="0" xfId="61" applyFont="1" applyFill="1" applyAlignment="1">
      <alignment horizontal="left" wrapText="1" indent="1"/>
    </xf>
    <xf numFmtId="3" fontId="86" fillId="0" borderId="0" xfId="55" applyNumberFormat="1" applyFont="1" applyAlignment="1">
      <alignment horizontal="right" wrapText="1"/>
    </xf>
    <xf numFmtId="167" fontId="5" fillId="0" borderId="0" xfId="59" applyNumberFormat="1" applyFont="1" applyAlignment="1">
      <alignment vertical="top" wrapText="1"/>
    </xf>
    <xf numFmtId="190" fontId="84" fillId="0" borderId="0" xfId="55" applyNumberFormat="1" applyFont="1" applyAlignment="1">
      <alignment wrapText="1"/>
    </xf>
    <xf numFmtId="193" fontId="5" fillId="0" borderId="0" xfId="59" applyNumberFormat="1" applyFont="1" applyAlignment="1">
      <alignment horizontal="right" vertical="top" wrapText="1"/>
    </xf>
    <xf numFmtId="0" fontId="5" fillId="0" borderId="0" xfId="53" applyFont="1" applyBorder="1" applyAlignment="1">
      <alignment wrapText="1"/>
    </xf>
    <xf numFmtId="0" fontId="84" fillId="0" borderId="0" xfId="61" applyFont="1" applyAlignment="1">
      <alignment horizontal="left" wrapText="1" indent="1"/>
    </xf>
    <xf numFmtId="189" fontId="84" fillId="0" borderId="0" xfId="55" applyNumberFormat="1" applyFont="1" applyAlignment="1">
      <alignment wrapText="1"/>
    </xf>
    <xf numFmtId="3" fontId="84" fillId="0" borderId="0" xfId="55" applyNumberFormat="1" applyFont="1" applyAlignment="1">
      <alignment wrapText="1"/>
    </xf>
    <xf numFmtId="1" fontId="42" fillId="0" borderId="0" xfId="53" applyNumberFormat="1" applyFont="1" applyBorder="1"/>
    <xf numFmtId="0" fontId="5" fillId="0" borderId="14" xfId="53" applyFont="1" applyBorder="1" applyAlignment="1">
      <alignment horizontal="justify" vertical="center"/>
    </xf>
    <xf numFmtId="0" fontId="5" fillId="0" borderId="10" xfId="53" applyFont="1" applyBorder="1" applyAlignment="1">
      <alignment horizontal="left" vertical="top" wrapText="1"/>
    </xf>
    <xf numFmtId="0" fontId="34" fillId="0" borderId="0" xfId="53" applyFont="1" applyAlignment="1">
      <alignment wrapText="1"/>
    </xf>
    <xf numFmtId="0" fontId="85" fillId="0" borderId="0" xfId="53" applyFont="1" applyAlignment="1">
      <alignment horizontal="right" vertical="top" wrapText="1"/>
    </xf>
    <xf numFmtId="0" fontId="5" fillId="0" borderId="0" xfId="53" applyFont="1" applyAlignment="1">
      <alignment horizontal="center" vertical="top" wrapText="1"/>
    </xf>
    <xf numFmtId="0" fontId="2" fillId="0" borderId="0" xfId="53" applyFont="1" applyBorder="1" applyAlignment="1">
      <alignment horizontal="center" wrapText="1"/>
    </xf>
    <xf numFmtId="0" fontId="5" fillId="0" borderId="0" xfId="53" applyFont="1" applyAlignment="1">
      <alignment horizontal="center" wrapText="1"/>
    </xf>
    <xf numFmtId="0" fontId="85" fillId="0" borderId="0" xfId="53" applyFont="1" applyAlignment="1">
      <alignment horizontal="right" wrapText="1"/>
    </xf>
    <xf numFmtId="0" fontId="2" fillId="0" borderId="0" xfId="53" applyFont="1" applyAlignment="1">
      <alignment horizontal="right" wrapText="1"/>
    </xf>
    <xf numFmtId="0" fontId="3" fillId="0" borderId="0" xfId="53" applyFont="1" applyAlignment="1">
      <alignment vertical="top" wrapText="1"/>
    </xf>
    <xf numFmtId="0" fontId="2" fillId="0" borderId="0" xfId="53" applyFont="1" applyAlignment="1">
      <alignment horizontal="right" vertical="top" wrapText="1"/>
    </xf>
    <xf numFmtId="0" fontId="85" fillId="0" borderId="0" xfId="53" applyFont="1" applyAlignment="1">
      <alignment horizontal="center" vertical="top" wrapText="1"/>
    </xf>
    <xf numFmtId="0" fontId="85" fillId="0" borderId="0" xfId="53" applyFont="1" applyAlignment="1">
      <alignment vertical="top" wrapText="1"/>
    </xf>
    <xf numFmtId="0" fontId="2" fillId="0" borderId="0" xfId="53" applyFont="1" applyAlignment="1">
      <alignment wrapText="1"/>
    </xf>
    <xf numFmtId="0" fontId="5" fillId="0" borderId="0" xfId="53" applyFont="1" applyAlignment="1">
      <alignment wrapText="1"/>
    </xf>
    <xf numFmtId="37" fontId="5" fillId="0" borderId="0" xfId="53" applyNumberFormat="1" applyFont="1" applyAlignment="1">
      <alignment horizontal="right" wrapText="1"/>
    </xf>
    <xf numFmtId="0" fontId="5" fillId="0" borderId="0" xfId="53" applyFont="1" applyAlignment="1">
      <alignment horizontal="right" wrapText="1"/>
    </xf>
    <xf numFmtId="189" fontId="5" fillId="0" borderId="0" xfId="55" applyNumberFormat="1" applyFont="1" applyAlignment="1">
      <alignment horizontal="right" wrapText="1"/>
    </xf>
    <xf numFmtId="0" fontId="85" fillId="0" borderId="0" xfId="53" applyFont="1" applyAlignment="1">
      <alignment wrapText="1"/>
    </xf>
    <xf numFmtId="0" fontId="2" fillId="0" borderId="0" xfId="53" applyFont="1" applyBorder="1" applyAlignment="1">
      <alignment horizontal="right" wrapText="1"/>
    </xf>
    <xf numFmtId="3" fontId="2" fillId="0" borderId="0" xfId="53" applyNumberFormat="1" applyFont="1" applyBorder="1" applyAlignment="1">
      <alignment horizontal="right" wrapText="1"/>
    </xf>
    <xf numFmtId="0" fontId="5" fillId="0" borderId="10" xfId="53" applyFont="1" applyBorder="1" applyAlignment="1">
      <alignment horizontal="justify" vertical="top" wrapText="1"/>
    </xf>
    <xf numFmtId="0" fontId="5" fillId="0" borderId="0" xfId="53" applyFont="1" applyBorder="1" applyAlignment="1">
      <alignment horizontal="justify" vertical="top" wrapText="1"/>
    </xf>
    <xf numFmtId="0" fontId="5" fillId="0" borderId="14" xfId="53" applyFont="1" applyBorder="1" applyAlignment="1">
      <alignment horizontal="left" wrapText="1"/>
    </xf>
    <xf numFmtId="0" fontId="5" fillId="0" borderId="14" xfId="53" applyFont="1" applyBorder="1" applyAlignment="1">
      <alignment horizontal="left"/>
    </xf>
    <xf numFmtId="3" fontId="5" fillId="0" borderId="0" xfId="53" applyNumberFormat="1" applyFont="1" applyBorder="1" applyAlignment="1">
      <alignment horizontal="right" wrapText="1"/>
    </xf>
    <xf numFmtId="0" fontId="38" fillId="0" borderId="0" xfId="53" applyBorder="1" applyAlignment="1">
      <alignment horizontal="left"/>
    </xf>
    <xf numFmtId="167" fontId="5" fillId="0" borderId="0" xfId="59" applyNumberFormat="1" applyFont="1"/>
    <xf numFmtId="195" fontId="2" fillId="0" borderId="0" xfId="59" applyNumberFormat="1" applyFont="1"/>
    <xf numFmtId="195" fontId="5" fillId="0" borderId="0" xfId="59" applyNumberFormat="1" applyFont="1"/>
    <xf numFmtId="195" fontId="5" fillId="0" borderId="0" xfId="59" applyNumberFormat="1" applyFont="1" applyAlignment="1">
      <alignment horizontal="right" vertical="top" wrapText="1"/>
    </xf>
    <xf numFmtId="0" fontId="5" fillId="0" borderId="0" xfId="48" quotePrefix="1" applyFont="1"/>
    <xf numFmtId="167" fontId="5" fillId="0" borderId="0" xfId="59" applyNumberFormat="1" applyFont="1" applyAlignment="1">
      <alignment horizontal="right"/>
    </xf>
    <xf numFmtId="167" fontId="38" fillId="0" borderId="0" xfId="59" applyNumberFormat="1"/>
    <xf numFmtId="167" fontId="84" fillId="0" borderId="0" xfId="59" applyNumberFormat="1" applyFont="1" applyAlignment="1">
      <alignment horizontal="right" wrapText="1"/>
    </xf>
    <xf numFmtId="167" fontId="2" fillId="0" borderId="0" xfId="59" applyNumberFormat="1" applyFont="1"/>
    <xf numFmtId="195" fontId="38" fillId="0" borderId="0" xfId="59" applyNumberFormat="1" applyFont="1"/>
    <xf numFmtId="0" fontId="5" fillId="0" borderId="0" xfId="53" applyFont="1" applyAlignment="1">
      <alignment horizontal="center"/>
    </xf>
    <xf numFmtId="164" fontId="5" fillId="0" borderId="0" xfId="53" applyNumberFormat="1" applyFont="1" applyFill="1"/>
    <xf numFmtId="164" fontId="5" fillId="0" borderId="0" xfId="53" applyNumberFormat="1" applyFont="1"/>
    <xf numFmtId="0" fontId="5" fillId="0" borderId="0" xfId="53" applyFont="1" applyAlignment="1">
      <alignment horizontal="left" indent="2"/>
    </xf>
    <xf numFmtId="0" fontId="3" fillId="0" borderId="0" xfId="53" applyFont="1" applyAlignment="1">
      <alignment horizontal="left"/>
    </xf>
    <xf numFmtId="164" fontId="3" fillId="0" borderId="0" xfId="53" applyNumberFormat="1" applyFont="1" applyFill="1"/>
    <xf numFmtId="0" fontId="3" fillId="0" borderId="0" xfId="53" applyFont="1" applyFill="1" applyBorder="1"/>
    <xf numFmtId="164" fontId="3" fillId="0" borderId="0" xfId="53" applyNumberFormat="1" applyFont="1" applyFill="1" applyBorder="1"/>
    <xf numFmtId="0" fontId="3" fillId="0" borderId="0" xfId="53" applyFont="1"/>
    <xf numFmtId="0" fontId="3" fillId="0" borderId="0" xfId="53" applyFont="1" applyFill="1"/>
    <xf numFmtId="0" fontId="4" fillId="0" borderId="0" xfId="53" applyFont="1" applyFill="1"/>
    <xf numFmtId="164" fontId="4" fillId="0" borderId="0" xfId="53" applyNumberFormat="1" applyFont="1" applyFill="1"/>
    <xf numFmtId="0" fontId="2" fillId="0" borderId="0" xfId="53" applyFont="1" applyAlignment="1"/>
    <xf numFmtId="164" fontId="2" fillId="0" borderId="0" xfId="53" applyNumberFormat="1" applyFont="1" applyFill="1"/>
    <xf numFmtId="0" fontId="2" fillId="0" borderId="0" xfId="53" applyFont="1" applyFill="1" applyBorder="1"/>
    <xf numFmtId="164" fontId="2" fillId="0" borderId="0" xfId="53" applyNumberFormat="1" applyFont="1" applyFill="1" applyBorder="1"/>
    <xf numFmtId="0" fontId="3" fillId="0" borderId="0" xfId="53" applyFont="1" applyAlignment="1"/>
    <xf numFmtId="0" fontId="41" fillId="0" borderId="0" xfId="53" applyFont="1" applyFill="1"/>
    <xf numFmtId="0" fontId="3" fillId="0" borderId="0" xfId="53" applyFont="1" applyBorder="1" applyAlignment="1"/>
    <xf numFmtId="0" fontId="3" fillId="0" borderId="0" xfId="53" applyFont="1" applyAlignment="1">
      <alignment wrapText="1"/>
    </xf>
    <xf numFmtId="164" fontId="5" fillId="0" borderId="13" xfId="53" applyNumberFormat="1" applyFont="1" applyFill="1" applyBorder="1"/>
    <xf numFmtId="0" fontId="38" fillId="0" borderId="13" xfId="53" applyFont="1" applyBorder="1"/>
    <xf numFmtId="164" fontId="5" fillId="0" borderId="13" xfId="53" applyNumberFormat="1" applyFont="1" applyBorder="1"/>
    <xf numFmtId="0" fontId="5" fillId="0" borderId="15" xfId="53" applyFont="1" applyBorder="1" applyAlignment="1">
      <alignment wrapText="1"/>
    </xf>
    <xf numFmtId="164" fontId="5" fillId="0" borderId="0" xfId="53" applyNumberFormat="1" applyFont="1" applyFill="1" applyBorder="1"/>
    <xf numFmtId="164" fontId="5" fillId="0" borderId="0" xfId="53" applyNumberFormat="1" applyFont="1" applyBorder="1"/>
    <xf numFmtId="0" fontId="2" fillId="0" borderId="13" xfId="53" applyFont="1" applyBorder="1" applyAlignment="1">
      <alignment wrapText="1"/>
    </xf>
    <xf numFmtId="0" fontId="42" fillId="0" borderId="0" xfId="53" applyFont="1" applyFill="1"/>
    <xf numFmtId="0" fontId="5" fillId="0" borderId="14" xfId="53" applyFont="1" applyBorder="1" applyAlignment="1"/>
    <xf numFmtId="0" fontId="38" fillId="0" borderId="14" xfId="53" applyFont="1" applyBorder="1"/>
    <xf numFmtId="0" fontId="5" fillId="0" borderId="0" xfId="53" applyFont="1" applyAlignment="1">
      <alignment horizontal="left" indent="1"/>
    </xf>
    <xf numFmtId="0" fontId="2" fillId="0" borderId="0" xfId="53" applyFont="1" applyFill="1"/>
    <xf numFmtId="0" fontId="5" fillId="0" borderId="14" xfId="53" applyFont="1" applyBorder="1"/>
    <xf numFmtId="0" fontId="38" fillId="0" borderId="0" xfId="53" applyFont="1" applyBorder="1"/>
    <xf numFmtId="0" fontId="39" fillId="0" borderId="0" xfId="53" applyFont="1" applyBorder="1" applyAlignment="1"/>
    <xf numFmtId="0" fontId="5" fillId="0" borderId="0" xfId="53" applyFont="1" applyBorder="1" applyAlignment="1"/>
    <xf numFmtId="0" fontId="5" fillId="0" borderId="0" xfId="53" applyFont="1" applyBorder="1"/>
    <xf numFmtId="0" fontId="5" fillId="0" borderId="0" xfId="53" applyFont="1" applyBorder="1" applyAlignment="1">
      <alignment horizontal="right" wrapText="1" indent="1"/>
    </xf>
    <xf numFmtId="0" fontId="5" fillId="0" borderId="0" xfId="53" applyFont="1" applyBorder="1" applyAlignment="1">
      <alignment horizontal="right" indent="1"/>
    </xf>
    <xf numFmtId="0" fontId="5" fillId="0" borderId="0" xfId="53" applyFont="1" applyAlignment="1">
      <alignment horizontal="right" indent="1"/>
    </xf>
    <xf numFmtId="0" fontId="5" fillId="0" borderId="0" xfId="53" applyFont="1" applyAlignment="1">
      <alignment horizontal="left" wrapText="1" indent="2"/>
    </xf>
    <xf numFmtId="164" fontId="5" fillId="0" borderId="0" xfId="53" applyNumberFormat="1" applyFont="1" applyFill="1" applyAlignment="1"/>
    <xf numFmtId="164" fontId="5" fillId="0" borderId="14" xfId="53" applyNumberFormat="1" applyFont="1" applyFill="1" applyBorder="1"/>
    <xf numFmtId="164" fontId="5" fillId="0" borderId="14" xfId="53" applyNumberFormat="1" applyFont="1" applyFill="1" applyBorder="1" applyAlignment="1"/>
    <xf numFmtId="164" fontId="2" fillId="0" borderId="16" xfId="53" applyNumberFormat="1" applyFont="1" applyFill="1" applyBorder="1"/>
    <xf numFmtId="164" fontId="2" fillId="0" borderId="13" xfId="53" applyNumberFormat="1" applyFont="1" applyFill="1" applyBorder="1"/>
    <xf numFmtId="0" fontId="5" fillId="0" borderId="14" xfId="53" applyFont="1" applyBorder="1" applyAlignment="1">
      <alignment wrapText="1"/>
    </xf>
    <xf numFmtId="164" fontId="88" fillId="0" borderId="0" xfId="53" applyNumberFormat="1" applyFont="1"/>
    <xf numFmtId="164" fontId="3" fillId="0" borderId="0" xfId="53" applyNumberFormat="1" applyFont="1"/>
    <xf numFmtId="164" fontId="89" fillId="0" borderId="0" xfId="53" applyNumberFormat="1" applyFont="1"/>
    <xf numFmtId="0" fontId="5" fillId="0" borderId="10" xfId="53" applyFont="1" applyBorder="1" applyAlignment="1"/>
    <xf numFmtId="164" fontId="5" fillId="0" borderId="10" xfId="53" applyNumberFormat="1" applyFont="1" applyFill="1" applyBorder="1"/>
    <xf numFmtId="0" fontId="5" fillId="0" borderId="10" xfId="53" applyFont="1" applyFill="1" applyBorder="1"/>
    <xf numFmtId="0" fontId="5" fillId="0" borderId="14" xfId="53" applyFont="1" applyFill="1" applyBorder="1"/>
    <xf numFmtId="0" fontId="43" fillId="0" borderId="0" xfId="62" applyFont="1"/>
    <xf numFmtId="0" fontId="43" fillId="0" borderId="14" xfId="62" applyFont="1" applyBorder="1"/>
    <xf numFmtId="194" fontId="35" fillId="0" borderId="0" xfId="53" applyNumberFormat="1" applyFont="1"/>
    <xf numFmtId="0" fontId="46" fillId="0" borderId="0" xfId="53" applyFont="1"/>
    <xf numFmtId="167" fontId="35" fillId="0" borderId="0" xfId="59" applyNumberFormat="1" applyFont="1"/>
    <xf numFmtId="0" fontId="2" fillId="0" borderId="0" xfId="48" applyFont="1" applyBorder="1" applyAlignment="1">
      <alignment horizontal="left"/>
    </xf>
    <xf numFmtId="194" fontId="5" fillId="0" borderId="0" xfId="48" applyNumberFormat="1" applyFont="1"/>
    <xf numFmtId="0" fontId="0" fillId="0" borderId="14" xfId="0" applyFill="1" applyBorder="1" applyAlignment="1">
      <alignment horizontal="center"/>
    </xf>
    <xf numFmtId="0" fontId="2" fillId="0" borderId="0" xfId="0" applyFont="1" applyAlignment="1">
      <alignment horizontal="center" wrapText="1"/>
    </xf>
    <xf numFmtId="0" fontId="0" fillId="0" borderId="0" xfId="0" applyAlignment="1">
      <alignment horizontal="center" wrapText="1"/>
    </xf>
    <xf numFmtId="0" fontId="0" fillId="0" borderId="0" xfId="0" applyAlignment="1">
      <alignment horizontal="center"/>
    </xf>
    <xf numFmtId="0" fontId="0" fillId="0" borderId="14" xfId="0" applyFont="1" applyBorder="1" applyAlignment="1">
      <alignment horizontal="center"/>
    </xf>
    <xf numFmtId="0" fontId="0" fillId="0" borderId="0" xfId="0" applyFont="1" applyBorder="1" applyAlignment="1">
      <alignment horizontal="center"/>
    </xf>
    <xf numFmtId="0" fontId="39" fillId="0" borderId="0" xfId="48" applyFont="1" applyAlignment="1">
      <alignment horizontal="center"/>
    </xf>
    <xf numFmtId="0" fontId="38" fillId="0" borderId="0" xfId="48" applyFont="1" applyBorder="1" applyAlignment="1">
      <alignment horizontal="center"/>
    </xf>
    <xf numFmtId="0" fontId="38" fillId="0" borderId="10" xfId="48" applyFont="1" applyBorder="1" applyAlignment="1">
      <alignment horizontal="center"/>
    </xf>
    <xf numFmtId="0" fontId="38" fillId="0" borderId="0" xfId="48" applyFont="1" applyAlignment="1">
      <alignment horizontal="center"/>
    </xf>
    <xf numFmtId="0" fontId="38" fillId="0" borderId="14" xfId="48" applyFont="1" applyBorder="1" applyAlignment="1">
      <alignment horizontal="center"/>
    </xf>
    <xf numFmtId="0" fontId="46" fillId="0" borderId="14" xfId="52" applyFont="1" applyBorder="1" applyAlignment="1">
      <alignment horizontal="center"/>
    </xf>
    <xf numFmtId="0" fontId="44" fillId="0" borderId="0" xfId="52" applyFont="1" applyAlignment="1">
      <alignment horizontal="center"/>
    </xf>
    <xf numFmtId="0" fontId="35" fillId="0" borderId="14" xfId="52" applyFont="1" applyBorder="1" applyAlignment="1">
      <alignment horizontal="center"/>
    </xf>
    <xf numFmtId="0" fontId="45" fillId="0" borderId="0" xfId="0" applyFont="1" applyAlignment="1">
      <alignment horizontal="left" vertical="center" wrapText="1"/>
    </xf>
    <xf numFmtId="0" fontId="5" fillId="0" borderId="0" xfId="48" applyFont="1" applyAlignment="1">
      <alignment horizontal="left" wrapText="1"/>
    </xf>
    <xf numFmtId="0" fontId="38" fillId="0" borderId="0" xfId="48" applyFont="1" applyBorder="1" applyAlignment="1">
      <alignment horizontal="center" vertical="center"/>
    </xf>
    <xf numFmtId="0" fontId="5" fillId="0" borderId="14" xfId="48" applyFont="1" applyBorder="1" applyAlignment="1">
      <alignment horizontal="justify" wrapText="1"/>
    </xf>
    <xf numFmtId="0" fontId="38" fillId="0" borderId="14" xfId="49" applyBorder="1" applyAlignment="1">
      <alignment horizontal="justify" wrapText="1"/>
    </xf>
    <xf numFmtId="0" fontId="44" fillId="0" borderId="0" xfId="53" applyFont="1" applyAlignment="1">
      <alignment horizontal="center" wrapText="1"/>
    </xf>
    <xf numFmtId="0" fontId="44" fillId="0" borderId="0" xfId="52" applyFont="1" applyAlignment="1">
      <alignment horizontal="center" wrapText="1"/>
    </xf>
    <xf numFmtId="0" fontId="68" fillId="0" borderId="0" xfId="0" applyFont="1" applyAlignment="1">
      <alignment horizontal="center" vertical="center"/>
    </xf>
    <xf numFmtId="0" fontId="46" fillId="0" borderId="15" xfId="0" applyFont="1" applyBorder="1" applyAlignment="1">
      <alignment vertical="center" wrapText="1"/>
    </xf>
    <xf numFmtId="0" fontId="46" fillId="0" borderId="0" xfId="0" applyFont="1" applyBorder="1" applyAlignment="1">
      <alignment vertical="center" wrapText="1"/>
    </xf>
    <xf numFmtId="0" fontId="46" fillId="0" borderId="13" xfId="0" applyFont="1" applyBorder="1" applyAlignment="1">
      <alignment vertical="center" wrapText="1"/>
    </xf>
    <xf numFmtId="0" fontId="3" fillId="0" borderId="0" xfId="53" applyFont="1" applyFill="1" applyBorder="1" applyAlignment="1">
      <alignment horizontal="left" vertical="top" wrapText="1"/>
    </xf>
    <xf numFmtId="0" fontId="5" fillId="0" borderId="0" xfId="53" applyFont="1" applyFill="1" applyBorder="1" applyAlignment="1">
      <alignment horizontal="left" vertical="top" wrapText="1"/>
    </xf>
    <xf numFmtId="0" fontId="5" fillId="0" borderId="0" xfId="53" applyFont="1" applyFill="1" applyBorder="1" applyAlignment="1">
      <alignment vertical="top" wrapText="1"/>
    </xf>
    <xf numFmtId="0" fontId="3" fillId="0" borderId="0" xfId="53" applyFont="1" applyFill="1" applyBorder="1" applyAlignment="1">
      <alignment vertical="top" wrapText="1"/>
    </xf>
    <xf numFmtId="0" fontId="5" fillId="0" borderId="0" xfId="53" applyFont="1" applyFill="1" applyBorder="1" applyAlignment="1">
      <alignment horizontal="left" vertical="center" wrapText="1"/>
    </xf>
    <xf numFmtId="0" fontId="0" fillId="0" borderId="0" xfId="48" applyFont="1" applyBorder="1" applyAlignment="1">
      <alignment horizontal="center"/>
    </xf>
    <xf numFmtId="0" fontId="5" fillId="0" borderId="0" xfId="48" applyFont="1" applyBorder="1" applyAlignment="1">
      <alignment horizontal="center"/>
    </xf>
    <xf numFmtId="0" fontId="5" fillId="0" borderId="0" xfId="48" applyFont="1" applyAlignment="1">
      <alignment horizontal="justify" wrapText="1"/>
    </xf>
    <xf numFmtId="0" fontId="38" fillId="0" borderId="0" xfId="53" applyAlignment="1">
      <alignment horizontal="justify" wrapText="1"/>
    </xf>
    <xf numFmtId="0" fontId="5" fillId="0" borderId="0" xfId="48" applyFont="1" applyFill="1" applyAlignment="1">
      <alignment horizontal="justify" wrapText="1"/>
    </xf>
    <xf numFmtId="0" fontId="36" fillId="0" borderId="0" xfId="53" applyFont="1" applyAlignment="1">
      <alignment horizontal="justify" vertical="top" wrapText="1"/>
    </xf>
    <xf numFmtId="0" fontId="38" fillId="0" borderId="0" xfId="53" applyAlignment="1"/>
    <xf numFmtId="0" fontId="5" fillId="0" borderId="0" xfId="48" applyFont="1" applyBorder="1" applyAlignment="1">
      <alignment horizontal="right" vertical="top" wrapText="1"/>
    </xf>
    <xf numFmtId="0" fontId="38" fillId="0" borderId="0" xfId="48" applyFont="1" applyAlignment="1">
      <alignment horizontal="center" vertical="center"/>
    </xf>
    <xf numFmtId="0" fontId="5" fillId="0" borderId="0" xfId="48" applyFont="1" applyAlignment="1">
      <alignment horizontal="right" vertical="top" wrapText="1"/>
    </xf>
    <xf numFmtId="0" fontId="72" fillId="0" borderId="14" xfId="48" applyFont="1" applyBorder="1" applyAlignment="1">
      <alignment horizontal="center"/>
    </xf>
    <xf numFmtId="0" fontId="5" fillId="0" borderId="0" xfId="48" applyFont="1" applyBorder="1" applyAlignment="1">
      <alignment horizontal="left" vertical="top" wrapText="1"/>
    </xf>
    <xf numFmtId="0" fontId="5" fillId="0" borderId="0" xfId="48" applyFont="1" applyFill="1" applyBorder="1" applyAlignment="1">
      <alignment horizontal="right" vertical="top" wrapText="1"/>
    </xf>
    <xf numFmtId="0" fontId="5" fillId="0" borderId="0" xfId="48" applyFont="1" applyBorder="1" applyAlignment="1">
      <alignment horizontal="left" wrapText="1"/>
    </xf>
    <xf numFmtId="0" fontId="5" fillId="0" borderId="0" xfId="48" applyFont="1" applyBorder="1" applyAlignment="1">
      <alignment horizontal="justify" vertical="top" wrapText="1"/>
    </xf>
    <xf numFmtId="0" fontId="38" fillId="0" borderId="0" xfId="53" applyAlignment="1">
      <alignment horizontal="justify" vertical="top" wrapText="1"/>
    </xf>
    <xf numFmtId="0" fontId="5" fillId="0" borderId="0" xfId="48" applyFont="1" applyBorder="1" applyAlignment="1">
      <alignment wrapText="1"/>
    </xf>
    <xf numFmtId="0" fontId="5" fillId="0" borderId="0" xfId="48" applyFont="1" applyFill="1" applyBorder="1" applyAlignment="1">
      <alignment horizontal="justify" vertical="top" wrapText="1"/>
    </xf>
    <xf numFmtId="0" fontId="38" fillId="0" borderId="0" xfId="53" applyFill="1" applyAlignment="1">
      <alignment horizontal="justify" vertical="top" wrapText="1"/>
    </xf>
    <xf numFmtId="185" fontId="5" fillId="0" borderId="0" xfId="48" applyNumberFormat="1" applyFont="1" applyFill="1" applyBorder="1" applyAlignment="1">
      <alignment horizontal="right" vertical="center" wrapText="1"/>
    </xf>
    <xf numFmtId="0" fontId="5" fillId="0" borderId="0" xfId="53" applyFont="1" applyAlignment="1">
      <alignment horizontal="right" vertical="center" wrapText="1"/>
    </xf>
    <xf numFmtId="0" fontId="5" fillId="0" borderId="0" xfId="53" quotePrefix="1" applyFont="1" applyAlignment="1">
      <alignment horizontal="right" vertical="top" wrapText="1"/>
    </xf>
    <xf numFmtId="0" fontId="5" fillId="0" borderId="0" xfId="53" applyFont="1" applyAlignment="1">
      <alignment vertical="top" wrapText="1"/>
    </xf>
    <xf numFmtId="0" fontId="5" fillId="0" borderId="0" xfId="53" applyFont="1" applyAlignment="1">
      <alignment horizontal="right" vertical="top" wrapText="1"/>
    </xf>
    <xf numFmtId="185" fontId="5" fillId="0" borderId="0" xfId="48" applyNumberFormat="1" applyFont="1" applyFill="1" applyBorder="1" applyAlignment="1">
      <alignment horizontal="right" wrapText="1"/>
    </xf>
    <xf numFmtId="0" fontId="5" fillId="0" borderId="0" xfId="53" applyFont="1" applyAlignment="1">
      <alignment horizontal="right" wrapText="1"/>
    </xf>
    <xf numFmtId="0" fontId="5" fillId="0" borderId="0" xfId="53" applyFont="1" applyAlignment="1">
      <alignment horizontal="justify" vertical="top" wrapText="1"/>
    </xf>
    <xf numFmtId="185" fontId="5" fillId="26" borderId="0" xfId="48" applyNumberFormat="1" applyFont="1" applyFill="1" applyBorder="1" applyAlignment="1">
      <alignment horizontal="right" vertical="center" wrapText="1"/>
    </xf>
    <xf numFmtId="0" fontId="5" fillId="26" borderId="0" xfId="53" applyFont="1" applyFill="1" applyAlignment="1">
      <alignment horizontal="right" vertical="center" wrapText="1"/>
    </xf>
    <xf numFmtId="0" fontId="2" fillId="0" borderId="0" xfId="48" applyFont="1" applyBorder="1" applyAlignment="1">
      <alignment horizontal="left" vertical="top" wrapText="1"/>
    </xf>
    <xf numFmtId="0" fontId="2" fillId="26" borderId="0" xfId="53" applyFont="1" applyFill="1" applyAlignment="1">
      <alignment horizontal="justify" vertical="top" wrapText="1"/>
    </xf>
    <xf numFmtId="0" fontId="36" fillId="26" borderId="0" xfId="48" applyFont="1" applyFill="1" applyBorder="1" applyAlignment="1">
      <alignment horizontal="justify" vertical="top" wrapText="1"/>
    </xf>
    <xf numFmtId="0" fontId="36" fillId="26" borderId="0" xfId="53" applyFont="1" applyFill="1" applyAlignment="1">
      <alignment horizontal="justify" vertical="top" wrapText="1"/>
    </xf>
    <xf numFmtId="0" fontId="5" fillId="26" borderId="0" xfId="48" applyFont="1" applyFill="1" applyBorder="1" applyAlignment="1">
      <alignment horizontal="justify" vertical="top" wrapText="1"/>
    </xf>
    <xf numFmtId="0" fontId="5" fillId="26" borderId="0" xfId="53" applyFont="1" applyFill="1" applyAlignment="1">
      <alignment horizontal="justify" vertical="top" wrapText="1"/>
    </xf>
    <xf numFmtId="0" fontId="54" fillId="0" borderId="0" xfId="53" applyFont="1" applyAlignment="1">
      <alignment horizontal="left" vertical="center" wrapText="1"/>
    </xf>
    <xf numFmtId="0" fontId="36" fillId="0" borderId="0" xfId="48" applyFont="1" applyFill="1" applyBorder="1" applyAlignment="1">
      <alignment horizontal="justify" vertical="top"/>
    </xf>
    <xf numFmtId="0" fontId="36" fillId="0" borderId="0" xfId="53" applyFont="1" applyFill="1" applyAlignment="1">
      <alignment horizontal="justify" vertical="top"/>
    </xf>
    <xf numFmtId="0" fontId="38" fillId="26" borderId="0" xfId="53" applyFill="1" applyAlignment="1">
      <alignment horizontal="justify" vertical="top" wrapText="1"/>
    </xf>
    <xf numFmtId="0" fontId="38" fillId="0" borderId="0" xfId="53" applyFont="1" applyAlignment="1">
      <alignment horizontal="justify" vertical="top" wrapText="1"/>
    </xf>
    <xf numFmtId="0" fontId="74" fillId="0" borderId="0" xfId="48" applyFont="1" applyBorder="1" applyAlignment="1">
      <alignment horizontal="justify" vertical="top"/>
    </xf>
    <xf numFmtId="0" fontId="38" fillId="0" borderId="0" xfId="53" applyAlignment="1">
      <alignment horizontal="justify" vertical="top"/>
    </xf>
    <xf numFmtId="0" fontId="5" fillId="0" borderId="0" xfId="53" applyFont="1" applyFill="1" applyAlignment="1">
      <alignment horizontal="justify" vertical="top" wrapText="1"/>
    </xf>
    <xf numFmtId="0" fontId="39" fillId="0" borderId="0" xfId="48" applyFont="1" applyBorder="1" applyAlignment="1">
      <alignment horizontal="center"/>
    </xf>
    <xf numFmtId="0" fontId="5" fillId="0" borderId="0" xfId="53" applyFont="1" applyFill="1" applyBorder="1" applyAlignment="1">
      <alignment horizontal="justify" vertical="top" wrapText="1"/>
    </xf>
    <xf numFmtId="0" fontId="38" fillId="0" borderId="10" xfId="48" applyFont="1" applyBorder="1" applyAlignment="1">
      <alignment horizontal="center" vertical="center"/>
    </xf>
    <xf numFmtId="0" fontId="39" fillId="0" borderId="0" xfId="48" applyFont="1" applyAlignment="1">
      <alignment horizontal="center" wrapText="1"/>
    </xf>
    <xf numFmtId="0" fontId="72" fillId="0" borderId="10" xfId="48" applyFont="1" applyBorder="1" applyAlignment="1">
      <alignment horizontal="center"/>
    </xf>
    <xf numFmtId="0" fontId="72" fillId="0" borderId="0" xfId="48" applyFont="1" applyBorder="1" applyAlignment="1">
      <alignment horizontal="center"/>
    </xf>
    <xf numFmtId="0" fontId="38" fillId="0" borderId="12" xfId="48" applyFont="1" applyBorder="1" applyAlignment="1">
      <alignment horizontal="center" vertical="center"/>
    </xf>
    <xf numFmtId="0" fontId="45" fillId="0" borderId="0" xfId="53" applyFont="1" applyAlignment="1">
      <alignment horizontal="left" vertical="center" wrapText="1"/>
    </xf>
    <xf numFmtId="0" fontId="5" fillId="0" borderId="0" xfId="48" applyFont="1" applyAlignment="1">
      <alignment horizontal="justify" vertical="top" wrapText="1"/>
    </xf>
    <xf numFmtId="0" fontId="5" fillId="0" borderId="0" xfId="48" applyFont="1" applyFill="1" applyAlignment="1">
      <alignment horizontal="justify" vertical="top" wrapText="1"/>
    </xf>
    <xf numFmtId="0" fontId="2" fillId="0" borderId="0" xfId="48" applyFont="1" applyAlignment="1">
      <alignment horizontal="justify" vertical="top" wrapText="1"/>
    </xf>
    <xf numFmtId="0" fontId="80" fillId="0" borderId="0" xfId="53" applyFont="1" applyAlignment="1">
      <alignment horizontal="left" vertical="center" wrapText="1"/>
    </xf>
    <xf numFmtId="0" fontId="81" fillId="0" borderId="0" xfId="53" applyFont="1" applyAlignment="1">
      <alignment horizontal="left" vertical="center" wrapText="1"/>
    </xf>
    <xf numFmtId="0" fontId="38" fillId="0" borderId="14" xfId="48" applyFont="1" applyBorder="1" applyAlignment="1">
      <alignment horizontal="center" vertical="center"/>
    </xf>
    <xf numFmtId="0" fontId="2" fillId="0" borderId="0" xfId="48" applyFont="1" applyAlignment="1">
      <alignment horizontal="left" vertical="top" wrapText="1"/>
    </xf>
    <xf numFmtId="0" fontId="5" fillId="0" borderId="0" xfId="48" applyFont="1" applyAlignment="1">
      <alignment horizontal="left" vertical="top" wrapText="1"/>
    </xf>
    <xf numFmtId="0" fontId="38" fillId="0" borderId="0" xfId="53" applyBorder="1" applyAlignment="1">
      <alignment horizontal="center" vertical="center"/>
    </xf>
    <xf numFmtId="0" fontId="38" fillId="0" borderId="14" xfId="53" applyBorder="1" applyAlignment="1">
      <alignment horizontal="center" vertical="center"/>
    </xf>
    <xf numFmtId="0" fontId="5" fillId="0" borderId="0" xfId="48" applyFont="1" applyAlignment="1">
      <alignment vertical="top" wrapText="1"/>
    </xf>
    <xf numFmtId="0" fontId="39" fillId="0" borderId="14" xfId="48" applyFont="1" applyBorder="1" applyAlignment="1">
      <alignment horizontal="center"/>
    </xf>
    <xf numFmtId="0" fontId="3" fillId="0" borderId="0" xfId="48" applyFont="1" applyAlignment="1">
      <alignment horizontal="justify" vertical="top" wrapText="1"/>
    </xf>
    <xf numFmtId="49" fontId="2" fillId="0" borderId="14" xfId="60" applyNumberFormat="1" applyFont="1" applyBorder="1" applyAlignment="1">
      <alignment horizontal="center" vertical="top" wrapText="1"/>
    </xf>
    <xf numFmtId="49" fontId="2" fillId="0" borderId="10" xfId="60" applyNumberFormat="1" applyFont="1" applyBorder="1" applyAlignment="1">
      <alignment horizontal="center" vertical="top" wrapText="1"/>
    </xf>
    <xf numFmtId="0" fontId="84" fillId="0" borderId="14" xfId="53" applyFont="1" applyBorder="1" applyAlignment="1">
      <alignment horizontal="left" vertical="top" wrapText="1"/>
    </xf>
    <xf numFmtId="0" fontId="3" fillId="0" borderId="0" xfId="61" applyFont="1" applyBorder="1" applyAlignment="1">
      <alignment horizontal="left" vertical="top" wrapText="1"/>
    </xf>
    <xf numFmtId="0" fontId="5" fillId="0" borderId="0" xfId="61" applyFont="1" applyAlignment="1">
      <alignment horizontal="left" vertical="top" wrapText="1"/>
    </xf>
    <xf numFmtId="0" fontId="38" fillId="0" borderId="0" xfId="60" applyBorder="1" applyAlignment="1">
      <alignment horizontal="center" vertical="center"/>
    </xf>
    <xf numFmtId="0" fontId="3" fillId="0" borderId="0" xfId="60" applyFont="1" applyBorder="1" applyAlignment="1">
      <alignment horizontal="left" vertical="top" wrapText="1"/>
    </xf>
    <xf numFmtId="0" fontId="5" fillId="0" borderId="0" xfId="60" applyFont="1" applyAlignment="1">
      <alignment horizontal="left" vertical="top" wrapText="1"/>
    </xf>
    <xf numFmtId="0" fontId="2" fillId="0" borderId="14" xfId="53" applyFont="1" applyBorder="1" applyAlignment="1">
      <alignment horizontal="center" wrapText="1"/>
    </xf>
    <xf numFmtId="0" fontId="5" fillId="0" borderId="10" xfId="53" applyFont="1" applyBorder="1" applyAlignment="1">
      <alignment horizontal="justify" vertical="top" wrapText="1"/>
    </xf>
    <xf numFmtId="0" fontId="5" fillId="0" borderId="0" xfId="53" applyFont="1" applyBorder="1" applyAlignment="1">
      <alignment horizontal="center" vertical="center"/>
    </xf>
    <xf numFmtId="0" fontId="5" fillId="0" borderId="10" xfId="53" applyFont="1" applyBorder="1" applyAlignment="1">
      <alignment vertical="top" wrapText="1"/>
    </xf>
    <xf numFmtId="49" fontId="2" fillId="0" borderId="14" xfId="53" applyNumberFormat="1" applyFont="1" applyBorder="1" applyAlignment="1">
      <alignment horizontal="center" wrapText="1"/>
    </xf>
    <xf numFmtId="0" fontId="5" fillId="0" borderId="12" xfId="53" applyFont="1" applyBorder="1" applyAlignment="1">
      <alignment horizontal="center" vertical="center" wrapText="1"/>
    </xf>
    <xf numFmtId="0" fontId="38" fillId="0" borderId="10" xfId="53" applyBorder="1" applyAlignment="1">
      <alignment horizontal="center" vertical="center"/>
    </xf>
    <xf numFmtId="0" fontId="39" fillId="0" borderId="0" xfId="53" applyFont="1" applyAlignment="1">
      <alignment horizontal="center"/>
    </xf>
    <xf numFmtId="0" fontId="5" fillId="0" borderId="14" xfId="53" applyFont="1" applyBorder="1" applyAlignment="1">
      <alignment horizontal="center"/>
    </xf>
    <xf numFmtId="0" fontId="5" fillId="0" borderId="0" xfId="53" applyFont="1" applyAlignment="1">
      <alignment horizontal="center"/>
    </xf>
    <xf numFmtId="0" fontId="5" fillId="0" borderId="0" xfId="53" applyFont="1" applyAlignment="1">
      <alignment horizontal="center" wrapText="1"/>
    </xf>
    <xf numFmtId="0" fontId="42" fillId="0" borderId="0" xfId="48" applyFont="1" applyAlignment="1">
      <alignment horizontal="center"/>
    </xf>
    <xf numFmtId="0" fontId="35" fillId="0" borderId="0" xfId="53" applyFont="1" applyAlignment="1">
      <alignment horizontal="center"/>
    </xf>
    <xf numFmtId="0" fontId="5" fillId="0" borderId="14" xfId="48" applyFont="1" applyBorder="1" applyAlignment="1">
      <alignment horizontal="left" wrapText="1"/>
    </xf>
  </cellXfs>
  <cellStyles count="6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0] 2" xfId="50" xr:uid="{CF52AB6A-B09F-4176-ACE8-C0FF6965F82D}"/>
    <cellStyle name="Comma 17" xfId="56" xr:uid="{51E3CB19-F2EC-4650-99FE-9EC778211923}"/>
    <cellStyle name="Comma 2" xfId="28" xr:uid="{00000000-0005-0000-0000-00001B000000}"/>
    <cellStyle name="Comma 2 11" xfId="54" xr:uid="{F12588B2-3A1C-40E3-A34C-6B83EB374363}"/>
    <cellStyle name="Comma 2 2" xfId="59" xr:uid="{502C6597-7FF0-43FE-89CA-457499369E8F}"/>
    <cellStyle name="Comma 3" xfId="51" xr:uid="{CF67FE0D-6C5B-4190-91F2-092B03250500}"/>
    <cellStyle name="Explanatory Text 2" xfId="29" xr:uid="{00000000-0005-0000-0000-00001C000000}"/>
    <cellStyle name="Good 2" xfId="30" xr:uid="{00000000-0005-0000-0000-00001D000000}"/>
    <cellStyle name="Heading 1 2" xfId="31" xr:uid="{00000000-0005-0000-0000-00001E000000}"/>
    <cellStyle name="Heading 2 2" xfId="32" xr:uid="{00000000-0005-0000-0000-00001F000000}"/>
    <cellStyle name="Heading 3 2" xfId="33" xr:uid="{00000000-0005-0000-0000-000020000000}"/>
    <cellStyle name="Heading 4 2" xfId="34" xr:uid="{00000000-0005-0000-0000-000021000000}"/>
    <cellStyle name="Input 2" xfId="35" xr:uid="{00000000-0005-0000-0000-000022000000}"/>
    <cellStyle name="Linked Cell 2" xfId="36" xr:uid="{00000000-0005-0000-0000-000023000000}"/>
    <cellStyle name="Neutral 2" xfId="37" xr:uid="{00000000-0005-0000-0000-000024000000}"/>
    <cellStyle name="Normal" xfId="0" builtinId="0"/>
    <cellStyle name="Normal 10" xfId="53" xr:uid="{6F38A5A5-6BC1-43D0-9779-0F75DD830F87}"/>
    <cellStyle name="Normal 119" xfId="62" xr:uid="{43EA0411-A988-4D1C-9DFB-35DAB09490BD}"/>
    <cellStyle name="Normal 2" xfId="52" xr:uid="{8DBB11B1-C338-458D-B120-791FB425E5A9}"/>
    <cellStyle name="Normal 2 2 10" xfId="49" xr:uid="{BB04C703-E05B-46CB-A549-1435010412D7}"/>
    <cellStyle name="Normal_Book2 2" xfId="61" xr:uid="{485534F5-06D4-4880-AF0D-982E3F6D8ACE}"/>
    <cellStyle name="Normal_December Pasting Data formatted2" xfId="48" xr:uid="{F4D814AD-3EFB-4807-B5D5-3F2A314B891A}"/>
    <cellStyle name="Normal_December Pasting Data formatted2 2" xfId="58" xr:uid="{9C7DEA68-131D-4EE0-A326-C239ACE9A21E}"/>
    <cellStyle name="Normal_Notes Pasting Tables" xfId="60" xr:uid="{FED6CD75-4A46-4A71-AA99-96FE769D65BD}"/>
    <cellStyle name="Note 2" xfId="38" xr:uid="{00000000-0005-0000-0000-000026000000}"/>
    <cellStyle name="Output 2" xfId="39" xr:uid="{00000000-0005-0000-0000-000027000000}"/>
    <cellStyle name="Percent 10" xfId="40" xr:uid="{00000000-0005-0000-0000-000028000000}"/>
    <cellStyle name="Percent 2" xfId="41" xr:uid="{00000000-0005-0000-0000-000029000000}"/>
    <cellStyle name="Percent 2 2" xfId="55" xr:uid="{3D789D5C-8359-4153-BECA-0B2030038066}"/>
    <cellStyle name="Percent 3" xfId="42" xr:uid="{00000000-0005-0000-0000-00002A000000}"/>
    <cellStyle name="Percent 3 2" xfId="57" xr:uid="{64A04F0C-D816-4DAF-B83C-82E072126591}"/>
    <cellStyle name="Style1" xfId="43" xr:uid="{00000000-0005-0000-0000-00002B000000}"/>
    <cellStyle name="Style8" xfId="44" xr:uid="{00000000-0005-0000-0000-00002C000000}"/>
    <cellStyle name="Title 2" xfId="45" xr:uid="{00000000-0005-0000-0000-00002D000000}"/>
    <cellStyle name="Total 2" xfId="46" xr:uid="{00000000-0005-0000-0000-00002E000000}"/>
    <cellStyle name="Warning Text 2" xfId="47" xr:uid="{00000000-0005-0000-0000-00002F000000}"/>
  </cellStyles>
  <dxfs count="4">
    <dxf>
      <font>
        <b/>
        <i val="0"/>
        <condense val="0"/>
        <extend val="0"/>
        <color indexed="10"/>
      </font>
    </dxf>
    <dxf>
      <font>
        <b/>
        <i val="0"/>
        <condense val="0"/>
        <extend val="0"/>
        <color indexed="39"/>
      </font>
    </dxf>
    <dxf>
      <font>
        <b/>
        <i val="0"/>
        <condense val="0"/>
        <extend val="0"/>
        <color indexed="10"/>
      </font>
    </dxf>
    <dxf>
      <font>
        <b/>
        <i val="0"/>
        <condense val="0"/>
        <extend val="0"/>
        <color indexed="3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84" Type="http://schemas.openxmlformats.org/officeDocument/2006/relationships/externalLink" Target="externalLinks/externalLink26.xml"/><Relationship Id="rId89" Type="http://schemas.openxmlformats.org/officeDocument/2006/relationships/externalLink" Target="externalLinks/externalLink31.xml"/><Relationship Id="rId7" Type="http://schemas.openxmlformats.org/officeDocument/2006/relationships/worksheet" Target="worksheets/sheet7.xml"/><Relationship Id="rId71" Type="http://schemas.openxmlformats.org/officeDocument/2006/relationships/externalLink" Target="externalLinks/externalLink13.xml"/><Relationship Id="rId92"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74" Type="http://schemas.openxmlformats.org/officeDocument/2006/relationships/externalLink" Target="externalLinks/externalLink16.xml"/><Relationship Id="rId79" Type="http://schemas.openxmlformats.org/officeDocument/2006/relationships/externalLink" Target="externalLinks/externalLink21.xml"/><Relationship Id="rId87" Type="http://schemas.openxmlformats.org/officeDocument/2006/relationships/externalLink" Target="externalLinks/externalLink29.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3.xml"/><Relationship Id="rId82" Type="http://schemas.openxmlformats.org/officeDocument/2006/relationships/externalLink" Target="externalLinks/externalLink24.xml"/><Relationship Id="rId90" Type="http://schemas.openxmlformats.org/officeDocument/2006/relationships/externalLink" Target="externalLinks/externalLink32.xml"/><Relationship Id="rId95"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77" Type="http://schemas.openxmlformats.org/officeDocument/2006/relationships/externalLink" Target="externalLinks/externalLink19.xml"/><Relationship Id="rId100"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4.xml"/><Relationship Id="rId80" Type="http://schemas.openxmlformats.org/officeDocument/2006/relationships/externalLink" Target="externalLinks/externalLink22.xml"/><Relationship Id="rId85" Type="http://schemas.openxmlformats.org/officeDocument/2006/relationships/externalLink" Target="externalLinks/externalLink27.xml"/><Relationship Id="rId93" Type="http://schemas.openxmlformats.org/officeDocument/2006/relationships/externalLink" Target="externalLinks/externalLink35.xml"/><Relationship Id="rId98" Type="http://schemas.openxmlformats.org/officeDocument/2006/relationships/externalLink" Target="externalLinks/externalLink4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externalLink" Target="externalLinks/externalLink17.xml"/><Relationship Id="rId83" Type="http://schemas.openxmlformats.org/officeDocument/2006/relationships/externalLink" Target="externalLinks/externalLink25.xml"/><Relationship Id="rId88" Type="http://schemas.openxmlformats.org/officeDocument/2006/relationships/externalLink" Target="externalLinks/externalLink30.xml"/><Relationship Id="rId91" Type="http://schemas.openxmlformats.org/officeDocument/2006/relationships/externalLink" Target="externalLinks/externalLink33.xml"/><Relationship Id="rId96" Type="http://schemas.openxmlformats.org/officeDocument/2006/relationships/externalLink" Target="externalLinks/externalLink3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externalLink" Target="externalLinks/externalLink15.xml"/><Relationship Id="rId78" Type="http://schemas.openxmlformats.org/officeDocument/2006/relationships/externalLink" Target="externalLinks/externalLink20.xml"/><Relationship Id="rId81" Type="http://schemas.openxmlformats.org/officeDocument/2006/relationships/externalLink" Target="externalLinks/externalLink23.xml"/><Relationship Id="rId86" Type="http://schemas.openxmlformats.org/officeDocument/2006/relationships/externalLink" Target="externalLinks/externalLink28.xml"/><Relationship Id="rId94" Type="http://schemas.openxmlformats.org/officeDocument/2006/relationships/externalLink" Target="externalLinks/externalLink36.xml"/><Relationship Id="rId99" Type="http://schemas.openxmlformats.org/officeDocument/2006/relationships/externalLink" Target="externalLinks/externalLink41.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8.xml"/><Relationship Id="rId97" Type="http://schemas.openxmlformats.org/officeDocument/2006/relationships/externalLink" Target="externalLinks/externalLink39.xml"/><Relationship Id="rId10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alvatore\Downloads\Copy%20of%20Financial%20Report%20Draf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04wog\2016wog\12%20June\Analytical%20Review\AR%20TSC%20FL%20June%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reynost\AppData\Local\Microsoft\Windows\INetCache\Content.Outlook\9YBDCW5K\PTA%20-%20State%20Fleet%20Vehicles%20-%20AASB%2016%20Leases_ver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Assets\2014%20Costings\Costing%20data%2019%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A\21.%20Urban%20Govt%20Summ%20Report\2012\GPR%204%20July%20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Assets%202014\Master%20Statewide%2011%20July%2020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ssets%202014\Metropolitan%20Assets%202014%20for%20distributio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04wog\2017wog\12%20June\Analytical%20Review\AR%20TSC%20FL%20Jun%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04wog\2009wog\03_September\GFS\REV%20-%20Current%20Grants%20and%20Subsidies%20-%20Sep%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04wog\2009wog\03_September\GFS\REV%20-%20Current%20Grants%20and%20Subsidies%20-%20Sep%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strategic\04wog\2008wog\09_March\PBA%20Workings\Reconciliation%20-%20TSYA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04wog\2008wog\09_March\PBA%20Workings\Reconciliation%20-%20TSYA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04-05%20Playtime\Archive\Commonwealth%20%20Forward%20Estima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sy04\strategic\04-05%20Playtime\Archive\Commonwealth%20%20Forward%20Estimat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04-05%20Playtime\Archive\Commonwealth%20%20Forward%20Estimat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Assets\Costings\2015%20Costing%20data\Costing%20data%20Statewide%202206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sy04\strategic\FiscalStrategy\Financial%20Reporting\Harmonisation%20of%20GAAP%20-%20GFS\AASB%201049%20-%20Draft%20GG%20Secto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Workings%20MYR%20&amp;%20%208b%20%20Capital%20works%202004-5%20IMM04%20V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4wog\2019wog\12%20June\Analytical%20Review\AR%20WTC%20KM%20June%20201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04wog\2010wog\11_June\Adjustments\MNR-XXG%20Direct%20Grant%20for%20LGS%20Assets%2020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04wog\2007wog\06_December\Analytical%20Review\AR%20HLH%20TC%20Dec%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04wog\2007wog\06_December\Analytical%20Review\AR%20HLH%20TC%20Dec%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04wog\2010wog\11_June\GFS%20Analyses\REV%20-%20AAS_Other%20Revenue%20-%20June%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Budget%2006-07\Financial\AAA%20WoGR%20Model%20Jun-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04wog\2006wog\12_June\AAS%20Statements\AAS%20Statements%20+%20Notes%2001.09.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04wog\2011wog\09_March\Analytical%20Review\AR%20AGR%20KM%20Mar%20201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Budget%2005-06\MYR%202004-05\Depreciatioin%20&amp;%20Fixed%20Assets\2004%20WoGR-CFI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iscalStrategy\Temp\SCOA%20-%20TIMS%20Mapp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04wog\2007wog\09_March\Analytical%20Review\AR%20HLH%20TC%20Mar%20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04wog\2007wog\09_March\Analytical%20Review\AR%20HLH%20TC%20Mar%20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y04\strategic\FiscalStrategy\Temp\SCOA%20-%20TIMS%20Mapping.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Temp/SCOA%20-%20TIMS%20Mapp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Intangibles%20%20from%20MYR%200405%20Based%20Capital%20works%202004-5%20IMM04%20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04wog\2018wog\12%20June\Global%20Adjustments\XXG-REV-04+XXT-REV-04%20Land%20Global%20June%2018%20K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4wog\2010wog\05_December\Adjustments\TSYA%20-%20Adj04%20-%20Reclassification%20of%20EDU%20and%20TWD%20grant%20pro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_Exp) NEW"/>
      <sheetName val="ALLEXP"/>
      <sheetName val="Cost Centre NEW"/>
      <sheetName val="Cap Charge NEW"/>
      <sheetName val="Transfer Price NEW"/>
      <sheetName val="EXTWKS CS08"/>
      <sheetName val="Ext wks CS08 NEW"/>
      <sheetName val="Div Rev Sum"/>
      <sheetName val="Div Exp Sum"/>
      <sheetName val="New Exec tables"/>
      <sheetName val="New P&amp;L totals"/>
      <sheetName val="New P&amp;L Details"/>
      <sheetName val="PTSD"/>
      <sheetName val="SBUS"/>
      <sheetName val="TTO"/>
      <sheetName val="Transwa"/>
      <sheetName val="Net_Infra"/>
      <sheetName val="IF Planning &amp; Land"/>
      <sheetName val="Major Projects"/>
      <sheetName val="Fin &amp; Contracts"/>
      <sheetName val="Corporate Funding-NO PUBLISH"/>
      <sheetName val="POD"/>
      <sheetName val="Safe &amp; Strat"/>
      <sheetName val="Executive"/>
      <sheetName val="Creditors Report"/>
      <sheetName val="Incident Recovery"/>
      <sheetName val="Asset Investment Program"/>
      <sheetName val="WIP Reconciliation"/>
      <sheetName val="Debtors Report"/>
      <sheetName val="Cash Balance"/>
      <sheetName val="WATC Borrow"/>
      <sheetName val="Balsht"/>
      <sheetName val="Cashflow"/>
      <sheetName val="Employee Data 1"/>
      <sheetName val="Employee Data 2"/>
      <sheetName val="sickleave wc comp overtime data"/>
      <sheetName val="Sickleave costcode"/>
      <sheetName val="Workers comp-COST CODE"/>
      <sheetName val="Otimecost code "/>
    </sheetNames>
    <sheetDataSet>
      <sheetData sheetId="0"/>
      <sheetData sheetId="1">
        <row r="5">
          <cell r="D5" t="str">
            <v>EPWR001</v>
          </cell>
        </row>
      </sheetData>
      <sheetData sheetId="2">
        <row r="10">
          <cell r="C10" t="str">
            <v>PCAR008</v>
          </cell>
        </row>
      </sheetData>
      <sheetData sheetId="3">
        <row r="3">
          <cell r="C3" t="str">
            <v>BAL</v>
          </cell>
          <cell r="D3">
            <v>17541.310000000001</v>
          </cell>
          <cell r="E3">
            <v>14831</v>
          </cell>
          <cell r="F3">
            <v>195863.8</v>
          </cell>
          <cell r="G3">
            <v>178307</v>
          </cell>
          <cell r="H3">
            <v>178307</v>
          </cell>
        </row>
        <row r="4">
          <cell r="C4" t="str">
            <v>BBO</v>
          </cell>
          <cell r="D4">
            <v>52314.179999999993</v>
          </cell>
          <cell r="E4">
            <v>51546</v>
          </cell>
          <cell r="F4">
            <v>564709.71999999986</v>
          </cell>
          <cell r="G4">
            <v>620570</v>
          </cell>
          <cell r="H4">
            <v>620570</v>
          </cell>
        </row>
        <row r="5">
          <cell r="C5" t="str">
            <v>BGE</v>
          </cell>
          <cell r="D5">
            <v>11727.820000000002</v>
          </cell>
          <cell r="E5">
            <v>10837</v>
          </cell>
          <cell r="F5">
            <v>164718.13999999996</v>
          </cell>
          <cell r="G5">
            <v>134041</v>
          </cell>
          <cell r="H5">
            <v>134041</v>
          </cell>
        </row>
        <row r="6">
          <cell r="C6" t="str">
            <v>BKA</v>
          </cell>
          <cell r="D6">
            <v>-18922.649999999998</v>
          </cell>
          <cell r="E6">
            <v>23583</v>
          </cell>
          <cell r="F6">
            <v>289570.96999999997</v>
          </cell>
          <cell r="G6">
            <v>289538</v>
          </cell>
          <cell r="H6">
            <v>289538</v>
          </cell>
        </row>
        <row r="7">
          <cell r="C7" t="str">
            <v>BLS</v>
          </cell>
          <cell r="D7">
            <v>46773.979999999989</v>
          </cell>
          <cell r="E7">
            <v>38974</v>
          </cell>
          <cell r="F7">
            <v>393643.24000000017</v>
          </cell>
          <cell r="G7">
            <v>478844</v>
          </cell>
          <cell r="H7">
            <v>478844</v>
          </cell>
        </row>
        <row r="8">
          <cell r="C8" t="str">
            <v>BNO</v>
          </cell>
          <cell r="D8">
            <v>8750.07</v>
          </cell>
          <cell r="E8">
            <v>5451</v>
          </cell>
          <cell r="F8">
            <v>112098.03</v>
          </cell>
          <cell r="G8">
            <v>67034</v>
          </cell>
          <cell r="H8">
            <v>67034</v>
          </cell>
        </row>
        <row r="9">
          <cell r="C9" t="str">
            <v>BPA</v>
          </cell>
          <cell r="D9">
            <v>226986.37000000002</v>
          </cell>
          <cell r="E9">
            <v>149459</v>
          </cell>
          <cell r="F9">
            <v>1708585.05</v>
          </cell>
          <cell r="G9">
            <v>1759578</v>
          </cell>
          <cell r="H9">
            <v>1759578</v>
          </cell>
        </row>
        <row r="10">
          <cell r="C10" t="str">
            <v>BTP</v>
          </cell>
          <cell r="D10">
            <v>252656.10999999993</v>
          </cell>
          <cell r="E10">
            <v>227304</v>
          </cell>
          <cell r="F10">
            <v>2486804.46</v>
          </cell>
          <cell r="G10">
            <v>2817506</v>
          </cell>
          <cell r="H10">
            <v>2817506</v>
          </cell>
        </row>
        <row r="11">
          <cell r="C11" t="str">
            <v>EPW</v>
          </cell>
          <cell r="D11">
            <v>640869.4</v>
          </cell>
          <cell r="E11">
            <v>322244</v>
          </cell>
          <cell r="F11">
            <v>6107560.5600000005</v>
          </cell>
          <cell r="G11">
            <v>5864296</v>
          </cell>
          <cell r="H11">
            <v>5864296</v>
          </cell>
        </row>
        <row r="12">
          <cell r="C12" t="str">
            <v>EPY</v>
          </cell>
          <cell r="D12">
            <v>960375.7699999999</v>
          </cell>
          <cell r="E12">
            <v>86287</v>
          </cell>
          <cell r="F12">
            <v>9401326.7700000033</v>
          </cell>
          <cell r="G12">
            <v>8613650</v>
          </cell>
          <cell r="H12">
            <v>8613650</v>
          </cell>
        </row>
        <row r="13">
          <cell r="C13" t="str">
            <v>FAC</v>
          </cell>
          <cell r="D13">
            <v>574035.5</v>
          </cell>
          <cell r="E13">
            <v>485855</v>
          </cell>
          <cell r="F13">
            <v>5292180.92</v>
          </cell>
          <cell r="G13">
            <v>5323896</v>
          </cell>
          <cell r="H13">
            <v>5323896</v>
          </cell>
        </row>
        <row r="14">
          <cell r="C14" t="str">
            <v>FRP</v>
          </cell>
          <cell r="D14">
            <v>0</v>
          </cell>
          <cell r="E14">
            <v>0</v>
          </cell>
          <cell r="F14">
            <v>14117.21</v>
          </cell>
          <cell r="G14">
            <v>27000</v>
          </cell>
          <cell r="H14">
            <v>27000</v>
          </cell>
        </row>
        <row r="15">
          <cell r="C15" t="str">
            <v>FSC</v>
          </cell>
          <cell r="D15">
            <v>145474.56000000008</v>
          </cell>
          <cell r="E15">
            <v>107691</v>
          </cell>
          <cell r="F15">
            <v>1782029.25</v>
          </cell>
          <cell r="G15">
            <v>1780104</v>
          </cell>
          <cell r="H15">
            <v>1780104</v>
          </cell>
        </row>
        <row r="16">
          <cell r="C16" t="str">
            <v>FTP</v>
          </cell>
          <cell r="D16">
            <v>505645.61000000004</v>
          </cell>
          <cell r="E16">
            <v>86559</v>
          </cell>
          <cell r="F16">
            <v>1553929.42</v>
          </cell>
          <cell r="G16">
            <v>1389751</v>
          </cell>
          <cell r="H16">
            <v>1389751</v>
          </cell>
        </row>
        <row r="17">
          <cell r="C17" t="str">
            <v>FUF</v>
          </cell>
          <cell r="D17">
            <v>0</v>
          </cell>
          <cell r="E17">
            <v>5943676</v>
          </cell>
          <cell r="F17">
            <v>0</v>
          </cell>
          <cell r="G17">
            <v>5943676</v>
          </cell>
          <cell r="H17">
            <v>5943676</v>
          </cell>
        </row>
        <row r="18">
          <cell r="C18" t="str">
            <v>HRP</v>
          </cell>
          <cell r="D18">
            <v>169514.39000000004</v>
          </cell>
          <cell r="E18">
            <v>113967</v>
          </cell>
          <cell r="F18">
            <v>1049867.06</v>
          </cell>
          <cell r="G18">
            <v>1352846</v>
          </cell>
          <cell r="H18">
            <v>1352846</v>
          </cell>
        </row>
        <row r="19">
          <cell r="C19" t="str">
            <v>IFP</v>
          </cell>
          <cell r="D19">
            <v>221948.13000000003</v>
          </cell>
          <cell r="E19">
            <v>177994</v>
          </cell>
          <cell r="F19">
            <v>2312049.9300000011</v>
          </cell>
          <cell r="G19">
            <v>2372740</v>
          </cell>
          <cell r="H19">
            <v>2372740</v>
          </cell>
        </row>
        <row r="20">
          <cell r="C20" t="str">
            <v>MCI</v>
          </cell>
          <cell r="D20">
            <v>34651.69</v>
          </cell>
          <cell r="E20">
            <v>32750</v>
          </cell>
          <cell r="F20">
            <v>389772.0799999999</v>
          </cell>
          <cell r="G20">
            <v>425433</v>
          </cell>
          <cell r="H20">
            <v>425433</v>
          </cell>
        </row>
        <row r="21">
          <cell r="C21" t="str">
            <v>MCP</v>
          </cell>
          <cell r="D21">
            <v>426270.39</v>
          </cell>
          <cell r="E21">
            <v>721142</v>
          </cell>
          <cell r="F21">
            <v>1516422.9600000002</v>
          </cell>
          <cell r="G21">
            <v>1297517</v>
          </cell>
          <cell r="H21">
            <v>1297517</v>
          </cell>
        </row>
        <row r="22">
          <cell r="C22" t="str">
            <v>MEC</v>
          </cell>
          <cell r="D22">
            <v>89836.000000000015</v>
          </cell>
          <cell r="E22">
            <v>82802</v>
          </cell>
          <cell r="F22">
            <v>934333.0299999998</v>
          </cell>
          <cell r="G22">
            <v>1084452</v>
          </cell>
          <cell r="H22">
            <v>1084452</v>
          </cell>
        </row>
        <row r="23">
          <cell r="C23" t="str">
            <v>MIV</v>
          </cell>
          <cell r="D23">
            <v>36534.390000000014</v>
          </cell>
          <cell r="E23">
            <v>45865</v>
          </cell>
          <cell r="F23">
            <v>507080.94000000012</v>
          </cell>
          <cell r="G23">
            <v>570099</v>
          </cell>
          <cell r="H23">
            <v>570099</v>
          </cell>
        </row>
        <row r="24">
          <cell r="C24" t="str">
            <v>MLD</v>
          </cell>
          <cell r="D24">
            <v>184075.05</v>
          </cell>
          <cell r="E24">
            <v>131505</v>
          </cell>
          <cell r="F24">
            <v>1821360.9200000009</v>
          </cell>
          <cell r="G24">
            <v>1645239</v>
          </cell>
          <cell r="H24">
            <v>1645239</v>
          </cell>
        </row>
        <row r="25">
          <cell r="C25" t="str">
            <v>MPU</v>
          </cell>
          <cell r="D25">
            <v>66876.960000000036</v>
          </cell>
          <cell r="E25">
            <v>137753</v>
          </cell>
          <cell r="F25">
            <v>1996142.4400000006</v>
          </cell>
          <cell r="G25">
            <v>1881878</v>
          </cell>
          <cell r="H25">
            <v>1881878</v>
          </cell>
        </row>
        <row r="26">
          <cell r="C26" t="str">
            <v>MSG</v>
          </cell>
          <cell r="D26">
            <v>107080.64000000001</v>
          </cell>
          <cell r="E26">
            <v>106662</v>
          </cell>
          <cell r="F26">
            <v>884404.25</v>
          </cell>
          <cell r="G26">
            <v>933853</v>
          </cell>
          <cell r="H26">
            <v>933853</v>
          </cell>
        </row>
        <row r="27">
          <cell r="C27" t="str">
            <v>MSS</v>
          </cell>
          <cell r="D27">
            <v>192971.81</v>
          </cell>
          <cell r="E27">
            <v>142344</v>
          </cell>
          <cell r="F27">
            <v>1570454.2100000002</v>
          </cell>
          <cell r="G27">
            <v>1759230</v>
          </cell>
          <cell r="H27">
            <v>1759230</v>
          </cell>
        </row>
        <row r="28">
          <cell r="C28" t="str">
            <v>NAD</v>
          </cell>
          <cell r="D28">
            <v>170635.25000000003</v>
          </cell>
          <cell r="E28">
            <v>164840</v>
          </cell>
          <cell r="F28">
            <v>1616060.7899999998</v>
          </cell>
          <cell r="G28">
            <v>1912568</v>
          </cell>
          <cell r="H28">
            <v>1912568</v>
          </cell>
        </row>
        <row r="29">
          <cell r="C29" t="str">
            <v>NCM</v>
          </cell>
          <cell r="D29">
            <v>119003.39000000001</v>
          </cell>
          <cell r="E29">
            <v>80406</v>
          </cell>
          <cell r="F29">
            <v>1339328.5899999999</v>
          </cell>
          <cell r="G29">
            <v>997527</v>
          </cell>
          <cell r="H29">
            <v>997527</v>
          </cell>
        </row>
        <row r="30">
          <cell r="C30" t="str">
            <v>NCO</v>
          </cell>
          <cell r="D30">
            <v>2381654.540000001</v>
          </cell>
          <cell r="E30">
            <v>1266177</v>
          </cell>
          <cell r="F30">
            <v>7287718.419999999</v>
          </cell>
          <cell r="G30">
            <v>7114221</v>
          </cell>
          <cell r="H30">
            <v>7114221</v>
          </cell>
        </row>
        <row r="31">
          <cell r="C31" t="str">
            <v>NMC</v>
          </cell>
          <cell r="D31">
            <v>86277.340000000026</v>
          </cell>
          <cell r="E31">
            <v>81974</v>
          </cell>
          <cell r="F31">
            <v>990522.44</v>
          </cell>
          <cell r="G31">
            <v>1228610</v>
          </cell>
          <cell r="H31">
            <v>1228610</v>
          </cell>
        </row>
        <row r="32">
          <cell r="C32" t="str">
            <v>NMP</v>
          </cell>
          <cell r="D32">
            <v>6308224.540000001</v>
          </cell>
          <cell r="E32">
            <v>406410</v>
          </cell>
          <cell r="F32">
            <v>19300598.420000002</v>
          </cell>
          <cell r="G32">
            <v>2020000</v>
          </cell>
          <cell r="H32">
            <v>2020000</v>
          </cell>
        </row>
        <row r="33">
          <cell r="C33" t="str">
            <v>NPT</v>
          </cell>
          <cell r="D33">
            <v>0</v>
          </cell>
          <cell r="E33">
            <v>0</v>
          </cell>
          <cell r="F33">
            <v>0</v>
          </cell>
          <cell r="G33">
            <v>0</v>
          </cell>
          <cell r="H33">
            <v>0</v>
          </cell>
        </row>
        <row r="34">
          <cell r="C34" t="str">
            <v>NRS</v>
          </cell>
          <cell r="D34">
            <v>203723.22000000003</v>
          </cell>
          <cell r="E34">
            <v>26538</v>
          </cell>
          <cell r="F34">
            <v>447068.37000000005</v>
          </cell>
          <cell r="G34">
            <v>318448</v>
          </cell>
          <cell r="H34">
            <v>318448</v>
          </cell>
        </row>
        <row r="35">
          <cell r="C35" t="str">
            <v>NSG</v>
          </cell>
          <cell r="D35">
            <v>167105.93</v>
          </cell>
          <cell r="E35">
            <v>280095</v>
          </cell>
          <cell r="F35">
            <v>3157501.3999999994</v>
          </cell>
          <cell r="G35">
            <v>3768409</v>
          </cell>
          <cell r="H35">
            <v>3768409</v>
          </cell>
        </row>
        <row r="36">
          <cell r="C36" t="str">
            <v>NSI</v>
          </cell>
          <cell r="D36">
            <v>539960.52</v>
          </cell>
          <cell r="E36">
            <v>196652</v>
          </cell>
          <cell r="F36">
            <v>2045300.6299999997</v>
          </cell>
          <cell r="G36">
            <v>2553390</v>
          </cell>
          <cell r="H36">
            <v>2553390</v>
          </cell>
        </row>
        <row r="37">
          <cell r="C37" t="str">
            <v>NSM</v>
          </cell>
          <cell r="D37">
            <v>381720.66</v>
          </cell>
          <cell r="E37">
            <v>204628</v>
          </cell>
          <cell r="F37">
            <v>1816678.6099999996</v>
          </cell>
          <cell r="G37">
            <v>1973897</v>
          </cell>
          <cell r="H37">
            <v>1973897</v>
          </cell>
        </row>
        <row r="38">
          <cell r="C38" t="str">
            <v>NSQ</v>
          </cell>
          <cell r="D38">
            <v>90716.79</v>
          </cell>
          <cell r="E38">
            <v>60192</v>
          </cell>
          <cell r="F38">
            <v>670874.38</v>
          </cell>
          <cell r="G38">
            <v>738575</v>
          </cell>
          <cell r="H38">
            <v>738575</v>
          </cell>
        </row>
        <row r="39">
          <cell r="C39" t="str">
            <v>PAD</v>
          </cell>
          <cell r="D39">
            <v>403489.89999999991</v>
          </cell>
          <cell r="E39">
            <v>217419</v>
          </cell>
          <cell r="F39">
            <v>3044485.939999999</v>
          </cell>
          <cell r="G39">
            <v>2708162</v>
          </cell>
          <cell r="H39">
            <v>2708162</v>
          </cell>
        </row>
        <row r="40">
          <cell r="C40" t="str">
            <v>PAL</v>
          </cell>
          <cell r="D40">
            <v>58259.73</v>
          </cell>
          <cell r="E40">
            <v>70436</v>
          </cell>
          <cell r="F40">
            <v>814435.00000000012</v>
          </cell>
          <cell r="G40">
            <v>982111</v>
          </cell>
          <cell r="H40">
            <v>982111</v>
          </cell>
        </row>
        <row r="41">
          <cell r="C41" t="str">
            <v>PAU</v>
          </cell>
          <cell r="D41">
            <v>478662.86</v>
          </cell>
          <cell r="E41">
            <v>361569</v>
          </cell>
          <cell r="F41">
            <v>3696682.2200000016</v>
          </cell>
          <cell r="G41">
            <v>4893061</v>
          </cell>
          <cell r="H41">
            <v>4893061</v>
          </cell>
        </row>
        <row r="42">
          <cell r="C42" t="str">
            <v>PCA</v>
          </cell>
          <cell r="D42">
            <v>5117403.6100000003</v>
          </cell>
          <cell r="E42">
            <v>2376129</v>
          </cell>
          <cell r="F42">
            <v>31646405.110000011</v>
          </cell>
          <cell r="G42">
            <v>28570485</v>
          </cell>
          <cell r="H42">
            <v>28570485</v>
          </cell>
        </row>
        <row r="43">
          <cell r="C43" t="str">
            <v>PDT</v>
          </cell>
          <cell r="D43">
            <v>0</v>
          </cell>
          <cell r="E43">
            <v>126818</v>
          </cell>
          <cell r="F43">
            <v>298251.62000000011</v>
          </cell>
          <cell r="G43">
            <v>1543000</v>
          </cell>
          <cell r="H43">
            <v>1543000</v>
          </cell>
        </row>
        <row r="44">
          <cell r="C44" t="str">
            <v>PFA</v>
          </cell>
          <cell r="D44">
            <v>45543.76</v>
          </cell>
          <cell r="E44">
            <v>33700</v>
          </cell>
          <cell r="F44">
            <v>403427.02000000008</v>
          </cell>
          <cell r="G44">
            <v>419003</v>
          </cell>
          <cell r="H44">
            <v>419003</v>
          </cell>
        </row>
        <row r="45">
          <cell r="C45" t="str">
            <v>PFM</v>
          </cell>
          <cell r="D45">
            <v>1491468.69</v>
          </cell>
          <cell r="E45">
            <v>623173</v>
          </cell>
          <cell r="F45">
            <v>12064135.619999995</v>
          </cell>
          <cell r="G45">
            <v>10888528</v>
          </cell>
          <cell r="H45">
            <v>10888528</v>
          </cell>
        </row>
        <row r="46">
          <cell r="C46" t="str">
            <v>PIP</v>
          </cell>
          <cell r="D46">
            <v>72820.91</v>
          </cell>
          <cell r="E46">
            <v>68000</v>
          </cell>
          <cell r="F46">
            <v>806808.42</v>
          </cell>
          <cell r="G46">
            <v>816000</v>
          </cell>
          <cell r="H46">
            <v>816000</v>
          </cell>
        </row>
        <row r="47">
          <cell r="C47" t="str">
            <v>POD</v>
          </cell>
          <cell r="D47">
            <v>134475.27000000002</v>
          </cell>
          <cell r="E47">
            <v>75279</v>
          </cell>
          <cell r="F47">
            <v>1160413.6399999999</v>
          </cell>
          <cell r="G47">
            <v>977548</v>
          </cell>
          <cell r="H47">
            <v>977548</v>
          </cell>
        </row>
        <row r="48">
          <cell r="C48" t="str">
            <v>PPR</v>
          </cell>
          <cell r="D48">
            <v>1177442.28</v>
          </cell>
          <cell r="E48">
            <v>884917</v>
          </cell>
          <cell r="F48">
            <v>9920932.0800000038</v>
          </cell>
          <cell r="G48">
            <v>10420282</v>
          </cell>
          <cell r="H48">
            <v>10420282</v>
          </cell>
        </row>
        <row r="49">
          <cell r="C49" t="str">
            <v>PRT</v>
          </cell>
          <cell r="D49">
            <v>1395523.2599999995</v>
          </cell>
          <cell r="E49">
            <v>1424188</v>
          </cell>
          <cell r="F49">
            <v>17115499.600000005</v>
          </cell>
          <cell r="G49">
            <v>17337557</v>
          </cell>
          <cell r="H49">
            <v>17337557</v>
          </cell>
        </row>
        <row r="50">
          <cell r="C50" t="str">
            <v>PSD</v>
          </cell>
          <cell r="D50">
            <v>252636.29000000004</v>
          </cell>
          <cell r="E50">
            <v>115335</v>
          </cell>
          <cell r="F50">
            <v>1467968.6200000003</v>
          </cell>
          <cell r="G50">
            <v>1416052</v>
          </cell>
          <cell r="H50">
            <v>1416052</v>
          </cell>
        </row>
        <row r="51">
          <cell r="C51" t="str">
            <v>PSM</v>
          </cell>
          <cell r="D51">
            <v>0</v>
          </cell>
          <cell r="E51">
            <v>0</v>
          </cell>
          <cell r="F51">
            <v>0</v>
          </cell>
          <cell r="G51">
            <v>0</v>
          </cell>
          <cell r="H51">
            <v>0</v>
          </cell>
        </row>
        <row r="52">
          <cell r="C52" t="str">
            <v>PSP</v>
          </cell>
          <cell r="D52">
            <v>1281237.03</v>
          </cell>
          <cell r="E52">
            <v>705214</v>
          </cell>
          <cell r="F52">
            <v>8589355.8199999966</v>
          </cell>
          <cell r="G52">
            <v>8797051</v>
          </cell>
          <cell r="H52">
            <v>8797051</v>
          </cell>
        </row>
        <row r="53">
          <cell r="C53" t="str">
            <v>PTB</v>
          </cell>
          <cell r="D53">
            <v>26105816.329999994</v>
          </cell>
          <cell r="E53">
            <v>26444241</v>
          </cell>
          <cell r="F53">
            <v>310567955.71000016</v>
          </cell>
          <cell r="G53">
            <v>311266116</v>
          </cell>
          <cell r="H53">
            <v>311266116</v>
          </cell>
        </row>
        <row r="54">
          <cell r="C54" t="str">
            <v>PTM</v>
          </cell>
          <cell r="D54">
            <v>92115.02999999997</v>
          </cell>
          <cell r="E54">
            <v>706143</v>
          </cell>
          <cell r="F54">
            <v>4403593.4799999995</v>
          </cell>
          <cell r="G54">
            <v>4966890</v>
          </cell>
          <cell r="H54">
            <v>4966890</v>
          </cell>
        </row>
        <row r="55">
          <cell r="C55" t="str">
            <v>PUB</v>
          </cell>
          <cell r="D55">
            <v>99280.170000000013</v>
          </cell>
          <cell r="E55">
            <v>65293</v>
          </cell>
          <cell r="F55">
            <v>4250525.9400000023</v>
          </cell>
          <cell r="G55">
            <v>4633318</v>
          </cell>
          <cell r="H55">
            <v>4633318</v>
          </cell>
        </row>
        <row r="56">
          <cell r="C56" t="str">
            <v>RAT</v>
          </cell>
          <cell r="D56">
            <v>161096.49000000002</v>
          </cell>
          <cell r="E56">
            <v>296753</v>
          </cell>
          <cell r="F56">
            <v>16660236.91</v>
          </cell>
          <cell r="G56">
            <v>1492038</v>
          </cell>
          <cell r="H56">
            <v>1492038</v>
          </cell>
        </row>
        <row r="57">
          <cell r="C57" t="str">
            <v>RCO</v>
          </cell>
          <cell r="D57">
            <v>1117335.26</v>
          </cell>
          <cell r="E57">
            <v>733310</v>
          </cell>
          <cell r="F57">
            <v>9851935.9699999988</v>
          </cell>
          <cell r="G57">
            <v>8947388</v>
          </cell>
          <cell r="H57">
            <v>8947388</v>
          </cell>
        </row>
        <row r="58">
          <cell r="C58" t="str">
            <v>REC</v>
          </cell>
          <cell r="D58">
            <v>89062.57</v>
          </cell>
          <cell r="E58">
            <v>106727</v>
          </cell>
          <cell r="F58">
            <v>1068849.93</v>
          </cell>
          <cell r="G58">
            <v>1349684</v>
          </cell>
          <cell r="H58">
            <v>1349684</v>
          </cell>
        </row>
        <row r="59">
          <cell r="C59" t="str">
            <v>REG</v>
          </cell>
          <cell r="D59">
            <v>63874.66</v>
          </cell>
          <cell r="E59">
            <v>52354</v>
          </cell>
          <cell r="F59">
            <v>664660.32999999996</v>
          </cell>
          <cell r="G59">
            <v>653086</v>
          </cell>
          <cell r="H59">
            <v>653086</v>
          </cell>
        </row>
        <row r="60">
          <cell r="C60" t="str">
            <v>RIP</v>
          </cell>
          <cell r="D60">
            <v>152994.44</v>
          </cell>
          <cell r="E60">
            <v>92299</v>
          </cell>
          <cell r="F60">
            <v>1510207.7000000004</v>
          </cell>
          <cell r="G60">
            <v>1570986</v>
          </cell>
          <cell r="H60">
            <v>1570986</v>
          </cell>
        </row>
        <row r="61">
          <cell r="C61" t="str">
            <v>SAF</v>
          </cell>
          <cell r="D61">
            <v>206655.65000000002</v>
          </cell>
          <cell r="E61">
            <v>110972</v>
          </cell>
          <cell r="F61">
            <v>1405910.3200000008</v>
          </cell>
          <cell r="G61">
            <v>1446036</v>
          </cell>
          <cell r="H61">
            <v>1446036</v>
          </cell>
        </row>
        <row r="62">
          <cell r="C62" t="str">
            <v>SAM</v>
          </cell>
          <cell r="D62">
            <v>192427.76000000004</v>
          </cell>
          <cell r="E62">
            <v>128454</v>
          </cell>
          <cell r="F62">
            <v>1396671.0900000003</v>
          </cell>
          <cell r="G62">
            <v>1690099</v>
          </cell>
          <cell r="H62">
            <v>1690099</v>
          </cell>
        </row>
        <row r="63">
          <cell r="C63" t="str">
            <v>SBS</v>
          </cell>
          <cell r="D63">
            <v>14980553.269999996</v>
          </cell>
          <cell r="E63">
            <v>14768094</v>
          </cell>
          <cell r="F63">
            <v>120262838.72999993</v>
          </cell>
          <cell r="G63">
            <v>119997000</v>
          </cell>
          <cell r="H63">
            <v>119997000</v>
          </cell>
        </row>
        <row r="64">
          <cell r="C64" t="str">
            <v>SEC</v>
          </cell>
          <cell r="D64">
            <v>-186277.75000000003</v>
          </cell>
          <cell r="E64">
            <v>0</v>
          </cell>
          <cell r="F64">
            <v>-179741.98999999987</v>
          </cell>
          <cell r="G64">
            <v>0</v>
          </cell>
          <cell r="H64">
            <v>0</v>
          </cell>
        </row>
        <row r="65">
          <cell r="C65" t="str">
            <v>TLU</v>
          </cell>
          <cell r="D65">
            <v>146005.52000000002</v>
          </cell>
          <cell r="E65">
            <v>492916</v>
          </cell>
          <cell r="F65">
            <v>1339229.7000000002</v>
          </cell>
          <cell r="G65">
            <v>1489835</v>
          </cell>
          <cell r="H65">
            <v>1489835</v>
          </cell>
        </row>
        <row r="66">
          <cell r="C66" t="str">
            <v>UAM</v>
          </cell>
          <cell r="D66">
            <v>5720639.3599999994</v>
          </cell>
          <cell r="E66">
            <v>1339846</v>
          </cell>
          <cell r="F66">
            <v>12770203.480000006</v>
          </cell>
          <cell r="G66">
            <v>8784260</v>
          </cell>
          <cell r="H66">
            <v>8784260</v>
          </cell>
        </row>
        <row r="67">
          <cell r="C67" t="str">
            <v>UCL</v>
          </cell>
          <cell r="D67">
            <v>47648.56</v>
          </cell>
          <cell r="E67">
            <v>104139</v>
          </cell>
          <cell r="F67">
            <v>1593460.4900000002</v>
          </cell>
          <cell r="G67">
            <v>1249668</v>
          </cell>
          <cell r="H67">
            <v>1249668</v>
          </cell>
        </row>
        <row r="68">
          <cell r="C68" t="str">
            <v>UCO</v>
          </cell>
          <cell r="D68">
            <v>404264.83000000007</v>
          </cell>
          <cell r="E68">
            <v>291846</v>
          </cell>
          <cell r="F68">
            <v>3547996.6699999981</v>
          </cell>
          <cell r="G68">
            <v>4102170</v>
          </cell>
          <cell r="H68">
            <v>4102170</v>
          </cell>
        </row>
        <row r="69">
          <cell r="C69" t="str">
            <v>UCP</v>
          </cell>
          <cell r="D69">
            <v>1545587.9500000004</v>
          </cell>
          <cell r="E69">
            <v>1011751</v>
          </cell>
          <cell r="F69">
            <v>11852528.769999996</v>
          </cell>
          <cell r="G69">
            <v>12268284</v>
          </cell>
          <cell r="H69">
            <v>12268284</v>
          </cell>
        </row>
        <row r="70">
          <cell r="C70" t="str">
            <v>UCS</v>
          </cell>
          <cell r="D70">
            <v>3811688.5000000019</v>
          </cell>
          <cell r="E70">
            <v>1403121</v>
          </cell>
          <cell r="F70">
            <v>21487631.930000003</v>
          </cell>
          <cell r="G70">
            <v>19274747</v>
          </cell>
          <cell r="H70">
            <v>19274747</v>
          </cell>
        </row>
        <row r="71">
          <cell r="C71" t="str">
            <v>UCT</v>
          </cell>
          <cell r="D71">
            <v>700493.92000000016</v>
          </cell>
          <cell r="E71">
            <v>214323</v>
          </cell>
          <cell r="F71">
            <v>3131649.3099999996</v>
          </cell>
          <cell r="G71">
            <v>2606787</v>
          </cell>
          <cell r="H71">
            <v>2606787</v>
          </cell>
        </row>
        <row r="72">
          <cell r="C72" t="str">
            <v>UCU</v>
          </cell>
          <cell r="D72">
            <v>1938126.11</v>
          </cell>
          <cell r="E72">
            <v>1730090</v>
          </cell>
          <cell r="F72">
            <v>19478179.689999994</v>
          </cell>
          <cell r="G72">
            <v>19989300</v>
          </cell>
          <cell r="H72">
            <v>19989300</v>
          </cell>
        </row>
        <row r="73">
          <cell r="C73" t="str">
            <v>UDE</v>
          </cell>
          <cell r="D73">
            <v>54.1799999999837</v>
          </cell>
          <cell r="E73">
            <v>7</v>
          </cell>
          <cell r="F73">
            <v>54.180000000045311</v>
          </cell>
          <cell r="G73">
            <v>0</v>
          </cell>
          <cell r="H73">
            <v>0</v>
          </cell>
        </row>
        <row r="74">
          <cell r="C74" t="str">
            <v>UEC</v>
          </cell>
          <cell r="D74">
            <v>-130220.19999999992</v>
          </cell>
          <cell r="E74">
            <v>113428</v>
          </cell>
          <cell r="F74">
            <v>1628924.16</v>
          </cell>
          <cell r="G74">
            <v>1862610</v>
          </cell>
          <cell r="H74">
            <v>1862610</v>
          </cell>
        </row>
        <row r="75">
          <cell r="C75" t="str">
            <v>UEO</v>
          </cell>
          <cell r="D75">
            <v>1004358.19</v>
          </cell>
          <cell r="E75">
            <v>1264881</v>
          </cell>
          <cell r="F75">
            <v>6215503.6799999997</v>
          </cell>
          <cell r="G75">
            <v>6013605</v>
          </cell>
          <cell r="H75">
            <v>6013605</v>
          </cell>
        </row>
        <row r="76">
          <cell r="C76" t="str">
            <v>UES</v>
          </cell>
          <cell r="D76">
            <v>154227.73000000016</v>
          </cell>
          <cell r="E76">
            <v>157282</v>
          </cell>
          <cell r="F76">
            <v>1799235.1799999992</v>
          </cell>
          <cell r="G76">
            <v>2236008</v>
          </cell>
          <cell r="H76">
            <v>2236008</v>
          </cell>
        </row>
        <row r="77">
          <cell r="C77" t="str">
            <v>UHO</v>
          </cell>
          <cell r="D77">
            <v>3934620.2300000014</v>
          </cell>
          <cell r="E77">
            <v>4926511</v>
          </cell>
          <cell r="F77">
            <v>13258067.279999997</v>
          </cell>
          <cell r="G77">
            <v>14077695</v>
          </cell>
          <cell r="H77">
            <v>14077695</v>
          </cell>
        </row>
        <row r="78">
          <cell r="C78" t="str">
            <v>UMA</v>
          </cell>
          <cell r="D78">
            <v>9.0949470177292824E-13</v>
          </cell>
          <cell r="E78">
            <v>2</v>
          </cell>
          <cell r="F78">
            <v>0</v>
          </cell>
          <cell r="G78">
            <v>0</v>
          </cell>
          <cell r="H78">
            <v>0</v>
          </cell>
        </row>
        <row r="79">
          <cell r="C79" t="str">
            <v>UMB</v>
          </cell>
          <cell r="D79">
            <v>0.37999999995372491</v>
          </cell>
          <cell r="E79">
            <v>6</v>
          </cell>
          <cell r="F79">
            <v>0.38000000023748726</v>
          </cell>
          <cell r="G79">
            <v>0</v>
          </cell>
          <cell r="H79">
            <v>0</v>
          </cell>
        </row>
        <row r="80">
          <cell r="C80" t="str">
            <v>UMD</v>
          </cell>
          <cell r="D80">
            <v>112967.70000000001</v>
          </cell>
          <cell r="E80">
            <v>78593</v>
          </cell>
          <cell r="F80">
            <v>1274482.4999999993</v>
          </cell>
          <cell r="G80">
            <v>1030084</v>
          </cell>
          <cell r="H80">
            <v>1030084</v>
          </cell>
        </row>
        <row r="81">
          <cell r="C81" t="str">
            <v>UME</v>
          </cell>
          <cell r="D81">
            <v>18570.369999999995</v>
          </cell>
          <cell r="E81">
            <v>67587</v>
          </cell>
          <cell r="F81">
            <v>434781.07000000007</v>
          </cell>
          <cell r="G81">
            <v>703949</v>
          </cell>
          <cell r="H81">
            <v>703949</v>
          </cell>
        </row>
        <row r="82">
          <cell r="C82" t="str">
            <v>UMO</v>
          </cell>
          <cell r="D82">
            <v>102243.98000000005</v>
          </cell>
          <cell r="E82">
            <v>95600</v>
          </cell>
          <cell r="F82">
            <v>1132606.28</v>
          </cell>
          <cell r="G82">
            <v>1189100</v>
          </cell>
          <cell r="H82">
            <v>1189100</v>
          </cell>
        </row>
        <row r="83">
          <cell r="C83" t="str">
            <v>UMP</v>
          </cell>
          <cell r="D83">
            <v>17.789999999984936</v>
          </cell>
          <cell r="E83">
            <v>3</v>
          </cell>
          <cell r="F83">
            <v>17.79000000005712</v>
          </cell>
          <cell r="G83">
            <v>0</v>
          </cell>
          <cell r="H83">
            <v>0</v>
          </cell>
        </row>
        <row r="84">
          <cell r="C84" t="str">
            <v>UMS</v>
          </cell>
          <cell r="D84">
            <v>352352.0400000001</v>
          </cell>
          <cell r="E84">
            <v>167620</v>
          </cell>
          <cell r="F84">
            <v>2088949.4700000002</v>
          </cell>
          <cell r="G84">
            <v>1963925</v>
          </cell>
          <cell r="H84">
            <v>1963925</v>
          </cell>
        </row>
        <row r="85">
          <cell r="C85" t="str">
            <v>UMT</v>
          </cell>
          <cell r="D85">
            <v>3908394.8699999996</v>
          </cell>
          <cell r="E85">
            <v>5416276</v>
          </cell>
          <cell r="F85">
            <v>58197939.179999985</v>
          </cell>
          <cell r="G85">
            <v>59948000</v>
          </cell>
          <cell r="H85">
            <v>59948000</v>
          </cell>
        </row>
        <row r="86">
          <cell r="C86" t="str">
            <v>UMU</v>
          </cell>
          <cell r="D86">
            <v>1784569.4600000007</v>
          </cell>
          <cell r="E86">
            <v>2006469</v>
          </cell>
          <cell r="F86">
            <v>21833565.57</v>
          </cell>
          <cell r="G86">
            <v>22951000</v>
          </cell>
          <cell r="H86">
            <v>22951000</v>
          </cell>
        </row>
        <row r="87">
          <cell r="C87" t="str">
            <v>URB</v>
          </cell>
          <cell r="D87">
            <v>2213390.17</v>
          </cell>
          <cell r="E87">
            <v>1889173</v>
          </cell>
          <cell r="F87">
            <v>23114410.329999998</v>
          </cell>
          <cell r="G87">
            <v>22150000</v>
          </cell>
          <cell r="H87">
            <v>22150000</v>
          </cell>
        </row>
        <row r="88">
          <cell r="C88" t="str">
            <v>USE</v>
          </cell>
          <cell r="D88">
            <v>3384084.0000000005</v>
          </cell>
          <cell r="E88">
            <v>4275935</v>
          </cell>
          <cell r="F88">
            <v>44078240.319999956</v>
          </cell>
          <cell r="G88">
            <v>48885905</v>
          </cell>
          <cell r="H88">
            <v>48885905</v>
          </cell>
        </row>
        <row r="89">
          <cell r="C89" t="str">
            <v>USI</v>
          </cell>
          <cell r="D89">
            <v>-33405.670000000064</v>
          </cell>
          <cell r="E89">
            <v>863367</v>
          </cell>
          <cell r="F89">
            <v>4477123.709999999</v>
          </cell>
          <cell r="G89">
            <v>6232235</v>
          </cell>
          <cell r="H89">
            <v>6232235</v>
          </cell>
        </row>
        <row r="90">
          <cell r="C90" t="str">
            <v>USS</v>
          </cell>
          <cell r="D90">
            <v>128287.02000000002</v>
          </cell>
          <cell r="E90">
            <v>710826</v>
          </cell>
          <cell r="F90">
            <v>1081840.0599999998</v>
          </cell>
          <cell r="G90">
            <v>2140628</v>
          </cell>
          <cell r="H90">
            <v>2140628</v>
          </cell>
        </row>
        <row r="91">
          <cell r="C91" t="str">
            <v>UTP</v>
          </cell>
          <cell r="D91">
            <v>0</v>
          </cell>
          <cell r="E91">
            <v>0</v>
          </cell>
          <cell r="F91">
            <v>0</v>
          </cell>
          <cell r="G91">
            <v>0</v>
          </cell>
          <cell r="H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25">
          <cell r="D125" t="str">
            <v>EPWD</v>
          </cell>
          <cell r="E125">
            <v>583431.43999999994</v>
          </cell>
          <cell r="F125">
            <v>838973</v>
          </cell>
          <cell r="G125">
            <v>5497694.2700000005</v>
          </cell>
          <cell r="H125">
            <v>6661000</v>
          </cell>
          <cell r="I125">
            <v>6661000</v>
          </cell>
        </row>
        <row r="126">
          <cell r="D126" t="str">
            <v>FACD</v>
          </cell>
          <cell r="E126">
            <v>12328.75</v>
          </cell>
          <cell r="F126">
            <v>16577</v>
          </cell>
          <cell r="G126">
            <v>149999.81</v>
          </cell>
          <cell r="H126">
            <v>152000</v>
          </cell>
          <cell r="I126">
            <v>152000</v>
          </cell>
        </row>
        <row r="127">
          <cell r="D127" t="str">
            <v>FACI</v>
          </cell>
          <cell r="E127">
            <v>0</v>
          </cell>
          <cell r="F127">
            <v>0</v>
          </cell>
          <cell r="G127">
            <v>12043.98</v>
          </cell>
          <cell r="H127">
            <v>0</v>
          </cell>
          <cell r="I127">
            <v>0</v>
          </cell>
        </row>
        <row r="128">
          <cell r="D128" t="str">
            <v>MCPD</v>
          </cell>
          <cell r="E128">
            <v>46430.06</v>
          </cell>
          <cell r="F128">
            <v>64003</v>
          </cell>
          <cell r="G128">
            <v>564899.16</v>
          </cell>
          <cell r="H128">
            <v>574000</v>
          </cell>
          <cell r="I128">
            <v>574000</v>
          </cell>
        </row>
        <row r="129">
          <cell r="D129" t="str">
            <v>NSGI</v>
          </cell>
          <cell r="E129">
            <v>78876.44</v>
          </cell>
          <cell r="F129">
            <v>128000</v>
          </cell>
          <cell r="G129">
            <v>1063879.73</v>
          </cell>
          <cell r="H129">
            <v>1535000</v>
          </cell>
          <cell r="I129">
            <v>1535000</v>
          </cell>
        </row>
        <row r="130">
          <cell r="D130" t="str">
            <v>PADD</v>
          </cell>
          <cell r="E130">
            <v>37809.509999999995</v>
          </cell>
          <cell r="F130">
            <v>52208</v>
          </cell>
          <cell r="G130">
            <v>460097.33</v>
          </cell>
          <cell r="H130">
            <v>467599</v>
          </cell>
          <cell r="I130">
            <v>467599</v>
          </cell>
        </row>
        <row r="131">
          <cell r="D131" t="str">
            <v>PADI</v>
          </cell>
          <cell r="E131">
            <v>189923.37</v>
          </cell>
          <cell r="F131">
            <v>242000</v>
          </cell>
          <cell r="G131">
            <v>2409432.0699999998</v>
          </cell>
          <cell r="H131">
            <v>2898000</v>
          </cell>
          <cell r="I131">
            <v>2898000</v>
          </cell>
        </row>
        <row r="132">
          <cell r="D132" t="str">
            <v>PALD</v>
          </cell>
          <cell r="E132">
            <v>55277.760000000002</v>
          </cell>
          <cell r="F132">
            <v>76322</v>
          </cell>
          <cell r="G132">
            <v>672546.2</v>
          </cell>
          <cell r="H132">
            <v>683502</v>
          </cell>
          <cell r="I132">
            <v>683502</v>
          </cell>
        </row>
        <row r="133">
          <cell r="D133" t="str">
            <v>PCAD</v>
          </cell>
          <cell r="E133">
            <v>1364520.23</v>
          </cell>
          <cell r="F133">
            <v>617417</v>
          </cell>
          <cell r="G133">
            <v>6795035.4300000006</v>
          </cell>
          <cell r="H133">
            <v>5529438</v>
          </cell>
          <cell r="I133">
            <v>5529438</v>
          </cell>
        </row>
        <row r="134">
          <cell r="D134" t="str">
            <v>PCAI</v>
          </cell>
          <cell r="E134">
            <v>397109.38</v>
          </cell>
          <cell r="F134">
            <v>474000</v>
          </cell>
          <cell r="G134">
            <v>4975220</v>
          </cell>
          <cell r="H134">
            <v>5682000</v>
          </cell>
          <cell r="I134">
            <v>5682000</v>
          </cell>
        </row>
        <row r="135">
          <cell r="D135" t="str">
            <v>PFMD</v>
          </cell>
          <cell r="E135">
            <v>2654081.19</v>
          </cell>
          <cell r="F135">
            <v>4041561</v>
          </cell>
          <cell r="G135">
            <v>33851807.019999996</v>
          </cell>
          <cell r="H135">
            <v>34855281</v>
          </cell>
          <cell r="I135">
            <v>34855281</v>
          </cell>
        </row>
        <row r="136">
          <cell r="D136" t="str">
            <v>PFMI</v>
          </cell>
          <cell r="E136">
            <v>1110944.23</v>
          </cell>
          <cell r="F136">
            <v>1368000</v>
          </cell>
          <cell r="G136">
            <v>13724325.609999999</v>
          </cell>
          <cell r="H136">
            <v>16415000</v>
          </cell>
          <cell r="I136">
            <v>16415000</v>
          </cell>
        </row>
        <row r="137">
          <cell r="D137" t="str">
            <v>PPRD</v>
          </cell>
          <cell r="E137">
            <v>228450.42</v>
          </cell>
          <cell r="F137">
            <v>345420</v>
          </cell>
          <cell r="G137">
            <v>2779480.93</v>
          </cell>
          <cell r="H137">
            <v>2742686</v>
          </cell>
          <cell r="I137">
            <v>2742686</v>
          </cell>
        </row>
        <row r="138">
          <cell r="D138" t="str">
            <v>PRTD</v>
          </cell>
          <cell r="E138">
            <v>23434.9</v>
          </cell>
          <cell r="F138">
            <v>60295</v>
          </cell>
          <cell r="G138">
            <v>252483.88</v>
          </cell>
          <cell r="H138">
            <v>539979</v>
          </cell>
          <cell r="I138">
            <v>539979</v>
          </cell>
        </row>
        <row r="139">
          <cell r="D139" t="str">
            <v>PUBD</v>
          </cell>
          <cell r="E139">
            <v>428.75</v>
          </cell>
          <cell r="F139">
            <v>593</v>
          </cell>
          <cell r="G139">
            <v>5216.5200000000004</v>
          </cell>
          <cell r="H139">
            <v>5302</v>
          </cell>
          <cell r="I139">
            <v>5302</v>
          </cell>
        </row>
        <row r="140">
          <cell r="D140" t="str">
            <v>RATD</v>
          </cell>
          <cell r="E140">
            <v>6885958.4100000001</v>
          </cell>
          <cell r="F140">
            <v>10229589</v>
          </cell>
          <cell r="G140">
            <v>84403194.659999996</v>
          </cell>
          <cell r="H140">
            <v>89897000</v>
          </cell>
          <cell r="I140">
            <v>89897000</v>
          </cell>
        </row>
        <row r="141">
          <cell r="D141" t="str">
            <v>RATI</v>
          </cell>
          <cell r="E141">
            <v>209343.77</v>
          </cell>
          <cell r="F141">
            <v>196000</v>
          </cell>
          <cell r="G141">
            <v>2338138.54</v>
          </cell>
          <cell r="H141">
            <v>2349000</v>
          </cell>
          <cell r="I141">
            <v>2349000</v>
          </cell>
        </row>
        <row r="142">
          <cell r="D142" t="str">
            <v>RCOD</v>
          </cell>
          <cell r="E142">
            <v>35090.71</v>
          </cell>
          <cell r="F142">
            <v>48702</v>
          </cell>
          <cell r="G142">
            <v>429032.59</v>
          </cell>
          <cell r="H142">
            <v>436213</v>
          </cell>
          <cell r="I142">
            <v>436213</v>
          </cell>
        </row>
        <row r="143">
          <cell r="D143" t="str">
            <v>SBSD</v>
          </cell>
          <cell r="E143">
            <v>115693.48000000001</v>
          </cell>
          <cell r="F143">
            <v>146679</v>
          </cell>
          <cell r="G143">
            <v>1364340.5599999998</v>
          </cell>
          <cell r="H143">
            <v>1316000</v>
          </cell>
          <cell r="I143">
            <v>1316000</v>
          </cell>
        </row>
        <row r="144">
          <cell r="D144" t="str">
            <v>UHOD</v>
          </cell>
          <cell r="E144">
            <v>13264676.08</v>
          </cell>
          <cell r="F144">
            <v>14140806</v>
          </cell>
          <cell r="G144">
            <v>118063517.06000002</v>
          </cell>
          <cell r="H144">
            <v>120054000</v>
          </cell>
          <cell r="I144">
            <v>120054000</v>
          </cell>
        </row>
        <row r="145">
          <cell r="D145" t="str">
            <v>UHOI</v>
          </cell>
          <cell r="E145">
            <v>4624563.3</v>
          </cell>
          <cell r="F145">
            <v>4128000</v>
          </cell>
          <cell r="G145">
            <v>52257569.420000002</v>
          </cell>
          <cell r="H145">
            <v>49523000</v>
          </cell>
          <cell r="I145">
            <v>49523000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D183">
            <v>0</v>
          </cell>
          <cell r="G183">
            <v>0</v>
          </cell>
        </row>
        <row r="184">
          <cell r="D184">
            <v>0</v>
          </cell>
          <cell r="G184">
            <v>0</v>
          </cell>
        </row>
        <row r="185">
          <cell r="D185">
            <v>0</v>
          </cell>
          <cell r="G185">
            <v>0</v>
          </cell>
        </row>
        <row r="186">
          <cell r="D186">
            <v>0</v>
          </cell>
          <cell r="G186">
            <v>0</v>
          </cell>
        </row>
        <row r="187">
          <cell r="D187">
            <v>0</v>
          </cell>
          <cell r="G187">
            <v>0</v>
          </cell>
        </row>
      </sheetData>
      <sheetData sheetId="4">
        <row r="13">
          <cell r="A13" t="str">
            <v>PTSD</v>
          </cell>
          <cell r="C13">
            <v>0</v>
          </cell>
          <cell r="D13">
            <v>0</v>
          </cell>
          <cell r="E13">
            <v>0</v>
          </cell>
          <cell r="F13">
            <v>0</v>
          </cell>
          <cell r="G13">
            <v>0</v>
          </cell>
          <cell r="H13">
            <v>0</v>
          </cell>
          <cell r="I13">
            <v>0</v>
          </cell>
        </row>
        <row r="14">
          <cell r="C14">
            <v>0</v>
          </cell>
          <cell r="D14">
            <v>0</v>
          </cell>
          <cell r="E14">
            <v>0</v>
          </cell>
          <cell r="F14">
            <v>0</v>
          </cell>
          <cell r="G14">
            <v>0</v>
          </cell>
          <cell r="H14">
            <v>0</v>
          </cell>
          <cell r="I14">
            <v>0</v>
          </cell>
        </row>
        <row r="15">
          <cell r="A15" t="str">
            <v>PTB</v>
          </cell>
          <cell r="B15" t="str">
            <v>Bus Services</v>
          </cell>
          <cell r="C15">
            <v>26105.816329999994</v>
          </cell>
          <cell r="D15">
            <v>26444.241000000002</v>
          </cell>
          <cell r="E15">
            <v>338.42467000000761</v>
          </cell>
          <cell r="F15">
            <v>310567.95571000018</v>
          </cell>
          <cell r="G15">
            <v>311266.11599999998</v>
          </cell>
          <cell r="H15">
            <v>698.16028999979608</v>
          </cell>
          <cell r="I15">
            <v>311266.11599999998</v>
          </cell>
        </row>
        <row r="16">
          <cell r="A16" t="str">
            <v>PCA</v>
          </cell>
          <cell r="B16" t="str">
            <v>Contract Administration</v>
          </cell>
          <cell r="C16">
            <v>5117.4036100000003</v>
          </cell>
          <cell r="D16">
            <v>2376.1289999999999</v>
          </cell>
          <cell r="E16">
            <v>-2741.2746100000004</v>
          </cell>
          <cell r="F16">
            <v>31646.405110000011</v>
          </cell>
          <cell r="G16">
            <v>28570.485000000001</v>
          </cell>
          <cell r="H16">
            <v>-3075.92011000001</v>
          </cell>
          <cell r="I16">
            <v>28570.485000000001</v>
          </cell>
        </row>
        <row r="17">
          <cell r="A17" t="str">
            <v>PRT</v>
          </cell>
          <cell r="B17" t="str">
            <v>Regional Public Transport</v>
          </cell>
          <cell r="C17">
            <v>1395.5232599999995</v>
          </cell>
          <cell r="D17">
            <v>1424.1880000000001</v>
          </cell>
          <cell r="E17">
            <v>28.66474000000062</v>
          </cell>
          <cell r="F17">
            <v>17115.499600000006</v>
          </cell>
          <cell r="G17">
            <v>17337.557000000001</v>
          </cell>
          <cell r="H17">
            <v>222.05739999999423</v>
          </cell>
          <cell r="I17">
            <v>17337.557000000001</v>
          </cell>
        </row>
        <row r="18">
          <cell r="A18" t="str">
            <v>GLD</v>
          </cell>
          <cell r="B18" t="str">
            <v>Regional Public Transport</v>
          </cell>
          <cell r="C18">
            <v>0</v>
          </cell>
          <cell r="D18">
            <v>0</v>
          </cell>
          <cell r="E18">
            <v>0</v>
          </cell>
          <cell r="F18">
            <v>0</v>
          </cell>
          <cell r="G18">
            <v>0</v>
          </cell>
          <cell r="H18">
            <v>0</v>
          </cell>
          <cell r="I18">
            <v>0</v>
          </cell>
        </row>
        <row r="19">
          <cell r="A19" t="str">
            <v>PFM</v>
          </cell>
          <cell r="B19" t="str">
            <v>Fleet Management</v>
          </cell>
          <cell r="C19">
            <v>1491.4686899999999</v>
          </cell>
          <cell r="D19">
            <v>623.173</v>
          </cell>
          <cell r="E19">
            <v>-868.29568999999992</v>
          </cell>
          <cell r="F19">
            <v>12064.135619999995</v>
          </cell>
          <cell r="G19">
            <v>10888.528</v>
          </cell>
          <cell r="H19">
            <v>-1175.6076199999952</v>
          </cell>
          <cell r="I19">
            <v>10888.528</v>
          </cell>
        </row>
        <row r="20">
          <cell r="A20" t="str">
            <v>PSP</v>
          </cell>
          <cell r="B20" t="str">
            <v>Service Performance</v>
          </cell>
          <cell r="C20">
            <v>1281.23703</v>
          </cell>
          <cell r="D20">
            <v>705.21400000000006</v>
          </cell>
          <cell r="E20">
            <v>-576.02302999999995</v>
          </cell>
          <cell r="F20">
            <v>8589.355819999997</v>
          </cell>
          <cell r="G20">
            <v>8797.0509999999995</v>
          </cell>
          <cell r="H20">
            <v>207.69518000000244</v>
          </cell>
          <cell r="I20">
            <v>8797.0509999999995</v>
          </cell>
        </row>
        <row r="21">
          <cell r="A21" t="str">
            <v>PTM</v>
          </cell>
          <cell r="B21" t="str">
            <v>Customer Information Services</v>
          </cell>
          <cell r="C21">
            <v>92.115029999999976</v>
          </cell>
          <cell r="D21">
            <v>706.14300000000003</v>
          </cell>
          <cell r="E21">
            <v>614.0279700000001</v>
          </cell>
          <cell r="F21">
            <v>4403.5934799999995</v>
          </cell>
          <cell r="G21">
            <v>4966.8900000000003</v>
          </cell>
          <cell r="H21">
            <v>563.29652000000078</v>
          </cell>
          <cell r="I21">
            <v>4966.8900000000003</v>
          </cell>
        </row>
        <row r="22">
          <cell r="A22" t="str">
            <v>PSD</v>
          </cell>
          <cell r="B22" t="str">
            <v>Services Development</v>
          </cell>
          <cell r="C22">
            <v>252.63629000000003</v>
          </cell>
          <cell r="D22">
            <v>115.33499999999999</v>
          </cell>
          <cell r="E22">
            <v>-137.30129000000005</v>
          </cell>
          <cell r="F22">
            <v>1467.9686200000003</v>
          </cell>
          <cell r="G22">
            <v>1416.0519999999999</v>
          </cell>
          <cell r="H22">
            <v>-51.916620000000421</v>
          </cell>
          <cell r="I22">
            <v>1416.0519999999999</v>
          </cell>
        </row>
        <row r="23">
          <cell r="A23" t="str">
            <v>PUB</v>
          </cell>
          <cell r="B23" t="str">
            <v>Public Transport Administration</v>
          </cell>
          <cell r="C23">
            <v>99.280170000000012</v>
          </cell>
          <cell r="D23">
            <v>65.293000000000006</v>
          </cell>
          <cell r="E23">
            <v>-33.987170000000006</v>
          </cell>
          <cell r="F23">
            <v>4250.5259400000023</v>
          </cell>
          <cell r="G23">
            <v>4633.3180000000002</v>
          </cell>
          <cell r="H23">
            <v>382.79205999999795</v>
          </cell>
          <cell r="I23">
            <v>4633.3180000000002</v>
          </cell>
        </row>
        <row r="24">
          <cell r="A24" t="str">
            <v>PFA</v>
          </cell>
          <cell r="B24" t="str">
            <v>Finance &amp; Administration</v>
          </cell>
          <cell r="C24">
            <v>45.543759999999999</v>
          </cell>
          <cell r="D24">
            <v>33.700000000000003</v>
          </cell>
          <cell r="E24">
            <v>-11.843759999999996</v>
          </cell>
          <cell r="F24">
            <v>403.42702000000008</v>
          </cell>
          <cell r="G24">
            <v>419.00299999999999</v>
          </cell>
          <cell r="H24">
            <v>15.575979999999902</v>
          </cell>
          <cell r="I24">
            <v>419.00299999999999</v>
          </cell>
        </row>
        <row r="25">
          <cell r="A25" t="str">
            <v>PSM</v>
          </cell>
          <cell r="B25" t="str">
            <v>Smartrider</v>
          </cell>
          <cell r="C25">
            <v>0</v>
          </cell>
          <cell r="D25">
            <v>0</v>
          </cell>
          <cell r="E25">
            <v>0</v>
          </cell>
          <cell r="F25">
            <v>0</v>
          </cell>
          <cell r="G25">
            <v>0</v>
          </cell>
          <cell r="H25">
            <v>0</v>
          </cell>
          <cell r="I25">
            <v>0</v>
          </cell>
        </row>
        <row r="26">
          <cell r="C26">
            <v>0</v>
          </cell>
          <cell r="D26">
            <v>0</v>
          </cell>
          <cell r="E26">
            <v>0</v>
          </cell>
          <cell r="F26">
            <v>0</v>
          </cell>
          <cell r="G26">
            <v>0</v>
          </cell>
          <cell r="H26">
            <v>0</v>
          </cell>
          <cell r="I26">
            <v>0</v>
          </cell>
        </row>
        <row r="27">
          <cell r="A27" t="str">
            <v>SBUS</v>
          </cell>
          <cell r="C27">
            <v>0</v>
          </cell>
          <cell r="D27">
            <v>0</v>
          </cell>
          <cell r="E27">
            <v>0</v>
          </cell>
          <cell r="F27">
            <v>0</v>
          </cell>
          <cell r="G27">
            <v>0</v>
          </cell>
          <cell r="H27">
            <v>0</v>
          </cell>
          <cell r="I27">
            <v>0</v>
          </cell>
        </row>
        <row r="28">
          <cell r="C28">
            <v>0</v>
          </cell>
          <cell r="D28">
            <v>0</v>
          </cell>
          <cell r="E28">
            <v>0</v>
          </cell>
          <cell r="F28">
            <v>0</v>
          </cell>
          <cell r="G28">
            <v>0</v>
          </cell>
          <cell r="H28">
            <v>0</v>
          </cell>
          <cell r="I28">
            <v>0</v>
          </cell>
        </row>
        <row r="29">
          <cell r="A29" t="str">
            <v>SBS</v>
          </cell>
          <cell r="B29" t="str">
            <v>School Bus Services</v>
          </cell>
          <cell r="C29">
            <v>14980.553269999997</v>
          </cell>
          <cell r="D29">
            <v>14768.093999999999</v>
          </cell>
          <cell r="E29">
            <v>-212.45926999999756</v>
          </cell>
          <cell r="F29">
            <v>120262.83872999993</v>
          </cell>
          <cell r="G29">
            <v>119997</v>
          </cell>
          <cell r="H29">
            <v>-265.83872999993037</v>
          </cell>
          <cell r="I29">
            <v>119997</v>
          </cell>
        </row>
        <row r="30">
          <cell r="C30">
            <v>0</v>
          </cell>
          <cell r="D30">
            <v>0</v>
          </cell>
          <cell r="E30">
            <v>0</v>
          </cell>
          <cell r="F30">
            <v>0</v>
          </cell>
          <cell r="G30">
            <v>0</v>
          </cell>
          <cell r="H30">
            <v>0</v>
          </cell>
          <cell r="I30">
            <v>0</v>
          </cell>
        </row>
        <row r="31">
          <cell r="A31" t="str">
            <v>TTO</v>
          </cell>
          <cell r="C31">
            <v>0</v>
          </cell>
          <cell r="D31">
            <v>0</v>
          </cell>
          <cell r="E31">
            <v>0</v>
          </cell>
          <cell r="F31">
            <v>0</v>
          </cell>
          <cell r="G31">
            <v>0</v>
          </cell>
          <cell r="H31">
            <v>0</v>
          </cell>
          <cell r="I31">
            <v>0</v>
          </cell>
        </row>
        <row r="32">
          <cell r="C32">
            <v>0</v>
          </cell>
          <cell r="D32">
            <v>0</v>
          </cell>
          <cell r="E32">
            <v>0</v>
          </cell>
          <cell r="F32">
            <v>0</v>
          </cell>
          <cell r="G32">
            <v>0</v>
          </cell>
          <cell r="H32">
            <v>0</v>
          </cell>
          <cell r="I32">
            <v>0</v>
          </cell>
        </row>
        <row r="33">
          <cell r="A33" t="str">
            <v>UMT</v>
          </cell>
          <cell r="B33" t="str">
            <v>Train Operations</v>
          </cell>
          <cell r="C33">
            <v>3908.3948699999996</v>
          </cell>
          <cell r="D33">
            <v>5416.2759999999998</v>
          </cell>
          <cell r="E33">
            <v>1507.8811300000002</v>
          </cell>
          <cell r="F33">
            <v>58197.939179999987</v>
          </cell>
          <cell r="G33">
            <v>59948</v>
          </cell>
          <cell r="H33">
            <v>1750.0608200000133</v>
          </cell>
          <cell r="I33">
            <v>59948</v>
          </cell>
        </row>
        <row r="34">
          <cell r="A34" t="str">
            <v>USE</v>
          </cell>
          <cell r="B34" t="str">
            <v>Security Services</v>
          </cell>
          <cell r="C34">
            <v>3384.0840000000003</v>
          </cell>
          <cell r="D34">
            <v>4275.9350000000004</v>
          </cell>
          <cell r="E34">
            <v>891.85100000000011</v>
          </cell>
          <cell r="F34">
            <v>44078.240319999953</v>
          </cell>
          <cell r="G34">
            <v>48885.904999999999</v>
          </cell>
          <cell r="H34">
            <v>4807.6646800000453</v>
          </cell>
          <cell r="I34">
            <v>48885.904999999999</v>
          </cell>
        </row>
        <row r="35">
          <cell r="A35" t="str">
            <v>UMU</v>
          </cell>
          <cell r="B35" t="str">
            <v>Railcar Maintenance</v>
          </cell>
          <cell r="C35">
            <v>1784.5694600000006</v>
          </cell>
          <cell r="D35">
            <v>2006.4690000000001</v>
          </cell>
          <cell r="E35">
            <v>221.89953999999943</v>
          </cell>
          <cell r="F35">
            <v>21833.565569999999</v>
          </cell>
          <cell r="G35">
            <v>22951</v>
          </cell>
          <cell r="H35">
            <v>1117.4344300000012</v>
          </cell>
          <cell r="I35">
            <v>22951</v>
          </cell>
        </row>
        <row r="36">
          <cell r="A36" t="str">
            <v>URB</v>
          </cell>
          <cell r="B36" t="str">
            <v>Railcar Maintenance</v>
          </cell>
          <cell r="C36">
            <v>2213.3901700000001</v>
          </cell>
          <cell r="D36">
            <v>1889.173</v>
          </cell>
          <cell r="E36">
            <v>-324.21717000000012</v>
          </cell>
          <cell r="F36">
            <v>23114.410329999999</v>
          </cell>
          <cell r="G36">
            <v>22150</v>
          </cell>
          <cell r="H36">
            <v>-964.41032999999879</v>
          </cell>
          <cell r="I36">
            <v>22150</v>
          </cell>
        </row>
        <row r="37">
          <cell r="A37" t="str">
            <v>UDE</v>
          </cell>
          <cell r="B37" t="str">
            <v>Railcar Maintenance</v>
          </cell>
          <cell r="C37">
            <v>5.41799999999837E-2</v>
          </cell>
          <cell r="D37">
            <v>7.0000000000000001E-3</v>
          </cell>
          <cell r="E37">
            <v>-4.71799999999837E-2</v>
          </cell>
          <cell r="F37">
            <v>5.418000000004531E-2</v>
          </cell>
          <cell r="G37">
            <v>0</v>
          </cell>
          <cell r="H37">
            <v>-5.418000000004531E-2</v>
          </cell>
          <cell r="I37">
            <v>0</v>
          </cell>
        </row>
        <row r="38">
          <cell r="A38" t="str">
            <v>UMA</v>
          </cell>
          <cell r="B38" t="str">
            <v>Railcar Maintenance</v>
          </cell>
          <cell r="C38">
            <v>9.0949470177292826E-16</v>
          </cell>
          <cell r="D38">
            <v>2E-3</v>
          </cell>
          <cell r="E38">
            <v>1.9999999999990906E-3</v>
          </cell>
          <cell r="F38">
            <v>0</v>
          </cell>
          <cell r="G38">
            <v>0</v>
          </cell>
          <cell r="H38">
            <v>0</v>
          </cell>
          <cell r="I38">
            <v>0</v>
          </cell>
        </row>
        <row r="39">
          <cell r="A39" t="str">
            <v>UMB</v>
          </cell>
          <cell r="B39" t="str">
            <v>Railcar Maintenance</v>
          </cell>
          <cell r="C39">
            <v>3.7999999995372492E-4</v>
          </cell>
          <cell r="D39">
            <v>6.0000000000000001E-3</v>
          </cell>
          <cell r="E39">
            <v>5.6200000000462755E-3</v>
          </cell>
          <cell r="F39">
            <v>3.8000000023748724E-4</v>
          </cell>
          <cell r="G39">
            <v>0</v>
          </cell>
          <cell r="H39">
            <v>-3.8000000023748724E-4</v>
          </cell>
          <cell r="I39">
            <v>0</v>
          </cell>
        </row>
        <row r="40">
          <cell r="A40" t="str">
            <v>UMO</v>
          </cell>
          <cell r="B40" t="str">
            <v>Railcar Maintenance</v>
          </cell>
          <cell r="C40">
            <v>102.24398000000005</v>
          </cell>
          <cell r="D40">
            <v>95.6</v>
          </cell>
          <cell r="E40">
            <v>-6.643980000000056</v>
          </cell>
          <cell r="F40">
            <v>1132.60628</v>
          </cell>
          <cell r="G40">
            <v>1189.0999999999999</v>
          </cell>
          <cell r="H40">
            <v>56.493719999999939</v>
          </cell>
          <cell r="I40">
            <v>1189.0999999999999</v>
          </cell>
        </row>
        <row r="41">
          <cell r="A41" t="str">
            <v>UMP</v>
          </cell>
          <cell r="B41" t="str">
            <v>Railcar Maintenance</v>
          </cell>
          <cell r="C41">
            <v>1.7789999999984936E-2</v>
          </cell>
          <cell r="D41">
            <v>3.0000000000000001E-3</v>
          </cell>
          <cell r="E41">
            <v>-1.4789999999984937E-2</v>
          </cell>
          <cell r="F41">
            <v>1.7790000000057121E-2</v>
          </cell>
          <cell r="G41">
            <v>0</v>
          </cell>
          <cell r="H41">
            <v>-1.7790000000057121E-2</v>
          </cell>
          <cell r="I41">
            <v>0</v>
          </cell>
        </row>
        <row r="42">
          <cell r="A42" t="str">
            <v>UCU</v>
          </cell>
          <cell r="B42" t="str">
            <v>Customer Services</v>
          </cell>
          <cell r="C42">
            <v>1938.1261100000002</v>
          </cell>
          <cell r="D42">
            <v>1730.09</v>
          </cell>
          <cell r="E42">
            <v>-208.03611000000024</v>
          </cell>
          <cell r="F42">
            <v>19478.179689999994</v>
          </cell>
          <cell r="G42">
            <v>19989.3</v>
          </cell>
          <cell r="H42">
            <v>511.1203100000057</v>
          </cell>
          <cell r="I42">
            <v>19989.3</v>
          </cell>
        </row>
        <row r="43">
          <cell r="A43" t="str">
            <v>UHO</v>
          </cell>
          <cell r="B43" t="str">
            <v>Administration</v>
          </cell>
          <cell r="C43">
            <v>3934.6202300000014</v>
          </cell>
          <cell r="D43">
            <v>4926.5110000000004</v>
          </cell>
          <cell r="E43">
            <v>991.89076999999907</v>
          </cell>
          <cell r="F43">
            <v>13258.067279999997</v>
          </cell>
          <cell r="G43">
            <v>14077.695</v>
          </cell>
          <cell r="H43">
            <v>819.62772000000223</v>
          </cell>
          <cell r="I43">
            <v>14077.695</v>
          </cell>
        </row>
        <row r="44">
          <cell r="A44">
            <v>0</v>
          </cell>
          <cell r="B44">
            <v>0</v>
          </cell>
          <cell r="C44">
            <v>0</v>
          </cell>
          <cell r="D44">
            <v>0</v>
          </cell>
          <cell r="E44">
            <v>0</v>
          </cell>
          <cell r="F44">
            <v>0</v>
          </cell>
          <cell r="G44">
            <v>0</v>
          </cell>
          <cell r="H44">
            <v>0</v>
          </cell>
          <cell r="I44">
            <v>0</v>
          </cell>
        </row>
        <row r="45">
          <cell r="A45" t="str">
            <v>Transfer Expenditure Network</v>
          </cell>
          <cell r="B45">
            <v>0</v>
          </cell>
          <cell r="C45">
            <v>0</v>
          </cell>
          <cell r="D45">
            <v>0</v>
          </cell>
          <cell r="E45">
            <v>0</v>
          </cell>
          <cell r="F45">
            <v>0</v>
          </cell>
          <cell r="G45">
            <v>0</v>
          </cell>
          <cell r="H45">
            <v>0</v>
          </cell>
          <cell r="I45">
            <v>0</v>
          </cell>
        </row>
        <row r="46">
          <cell r="A46">
            <v>0</v>
          </cell>
          <cell r="B46">
            <v>0</v>
          </cell>
          <cell r="C46">
            <v>0</v>
          </cell>
          <cell r="D46">
            <v>0</v>
          </cell>
          <cell r="E46">
            <v>0</v>
          </cell>
          <cell r="F46">
            <v>0</v>
          </cell>
          <cell r="G46">
            <v>0</v>
          </cell>
          <cell r="H46">
            <v>0</v>
          </cell>
          <cell r="I46">
            <v>0</v>
          </cell>
        </row>
        <row r="47">
          <cell r="A47" t="str">
            <v>UCS</v>
          </cell>
          <cell r="B47" t="str">
            <v>Infrastructure</v>
          </cell>
          <cell r="C47">
            <v>3811.688500000002</v>
          </cell>
          <cell r="D47">
            <v>1403.1210000000001</v>
          </cell>
          <cell r="E47">
            <v>-2408.5675000000019</v>
          </cell>
          <cell r="F47">
            <v>21487.631930000003</v>
          </cell>
          <cell r="G47">
            <v>19274.746999999999</v>
          </cell>
          <cell r="H47">
            <v>-2212.8849300000038</v>
          </cell>
          <cell r="I47">
            <v>19274.746999999999</v>
          </cell>
        </row>
        <row r="48">
          <cell r="A48" t="str">
            <v>UCP</v>
          </cell>
          <cell r="B48" t="str">
            <v>Infrastructure</v>
          </cell>
          <cell r="C48">
            <v>1545.5879500000003</v>
          </cell>
          <cell r="D48">
            <v>1011.751</v>
          </cell>
          <cell r="E48">
            <v>-533.83695000000034</v>
          </cell>
          <cell r="F48">
            <v>11852.528769999995</v>
          </cell>
          <cell r="G48">
            <v>12268.284</v>
          </cell>
          <cell r="H48">
            <v>415.7552300000043</v>
          </cell>
          <cell r="I48">
            <v>12268.284</v>
          </cell>
        </row>
        <row r="49">
          <cell r="A49" t="str">
            <v>UCT</v>
          </cell>
          <cell r="B49" t="str">
            <v>Infrastructure</v>
          </cell>
          <cell r="C49">
            <v>700.49392000000012</v>
          </cell>
          <cell r="D49">
            <v>214.32300000000001</v>
          </cell>
          <cell r="E49">
            <v>-486.17092000000014</v>
          </cell>
          <cell r="F49">
            <v>3131.6493099999998</v>
          </cell>
          <cell r="G49">
            <v>2606.7869999999998</v>
          </cell>
          <cell r="H49">
            <v>-524.86230999999998</v>
          </cell>
          <cell r="I49">
            <v>2606.7869999999998</v>
          </cell>
        </row>
        <row r="50">
          <cell r="A50" t="str">
            <v>UCL</v>
          </cell>
          <cell r="B50" t="str">
            <v>Infrastructure</v>
          </cell>
          <cell r="C50">
            <v>47.648559999999996</v>
          </cell>
          <cell r="D50">
            <v>104.139</v>
          </cell>
          <cell r="E50">
            <v>56.49044</v>
          </cell>
          <cell r="F50">
            <v>1593.4604900000002</v>
          </cell>
          <cell r="G50">
            <v>1249.6679999999999</v>
          </cell>
          <cell r="H50">
            <v>-343.79249000000027</v>
          </cell>
          <cell r="I50">
            <v>1249.6679999999999</v>
          </cell>
        </row>
        <row r="51">
          <cell r="A51" t="str">
            <v>UMD</v>
          </cell>
          <cell r="B51" t="str">
            <v>Infrastructure</v>
          </cell>
          <cell r="C51">
            <v>112.96770000000001</v>
          </cell>
          <cell r="D51">
            <v>78.593000000000004</v>
          </cell>
          <cell r="E51">
            <v>-34.374700000000004</v>
          </cell>
          <cell r="F51">
            <v>1274.4824999999994</v>
          </cell>
          <cell r="G51">
            <v>1030.0840000000001</v>
          </cell>
          <cell r="H51">
            <v>-244.39849999999933</v>
          </cell>
          <cell r="I51">
            <v>1030.0840000000001</v>
          </cell>
        </row>
        <row r="52">
          <cell r="A52" t="str">
            <v>USS</v>
          </cell>
          <cell r="B52" t="str">
            <v>Urban Support Systems</v>
          </cell>
          <cell r="C52">
            <v>128.28702000000001</v>
          </cell>
          <cell r="D52">
            <v>710.82600000000002</v>
          </cell>
          <cell r="E52">
            <v>582.53898000000004</v>
          </cell>
          <cell r="F52">
            <v>1081.8400599999998</v>
          </cell>
          <cell r="G52">
            <v>2140.6280000000002</v>
          </cell>
          <cell r="H52">
            <v>1058.7879400000004</v>
          </cell>
          <cell r="I52">
            <v>2140.6280000000002</v>
          </cell>
        </row>
        <row r="53">
          <cell r="A53" t="str">
            <v>USI</v>
          </cell>
          <cell r="B53" t="str">
            <v>Signals</v>
          </cell>
          <cell r="C53">
            <v>-33.405670000000065</v>
          </cell>
          <cell r="D53">
            <v>863.36699999999996</v>
          </cell>
          <cell r="E53">
            <v>896.77267000000006</v>
          </cell>
          <cell r="F53">
            <v>4477.1237099999989</v>
          </cell>
          <cell r="G53">
            <v>6232.2349999999997</v>
          </cell>
          <cell r="H53">
            <v>1755.1112900000007</v>
          </cell>
          <cell r="I53">
            <v>6232.2349999999997</v>
          </cell>
        </row>
        <row r="54">
          <cell r="A54" t="str">
            <v>UAM</v>
          </cell>
          <cell r="B54" t="str">
            <v>Infrastructure Development</v>
          </cell>
          <cell r="C54">
            <v>5720.6393599999992</v>
          </cell>
          <cell r="D54">
            <v>1339.846</v>
          </cell>
          <cell r="E54">
            <v>-4380.7933599999997</v>
          </cell>
          <cell r="F54">
            <v>12770.203480000006</v>
          </cell>
          <cell r="G54">
            <v>8784.26</v>
          </cell>
          <cell r="H54">
            <v>-3985.9434800000054</v>
          </cell>
          <cell r="I54">
            <v>8784.26</v>
          </cell>
        </row>
        <row r="55">
          <cell r="A55" t="str">
            <v>UCO</v>
          </cell>
          <cell r="B55" t="str">
            <v>Communications</v>
          </cell>
          <cell r="C55">
            <v>404.26483000000007</v>
          </cell>
          <cell r="D55">
            <v>291.846</v>
          </cell>
          <cell r="E55">
            <v>-112.41883000000007</v>
          </cell>
          <cell r="F55">
            <v>3547.9966699999982</v>
          </cell>
          <cell r="G55">
            <v>4102.17</v>
          </cell>
          <cell r="H55">
            <v>554.1733300000019</v>
          </cell>
          <cell r="I55">
            <v>4102.17</v>
          </cell>
        </row>
        <row r="56">
          <cell r="A56" t="str">
            <v>UMS</v>
          </cell>
          <cell r="B56" t="str">
            <v>Communications</v>
          </cell>
          <cell r="C56">
            <v>352.3520400000001</v>
          </cell>
          <cell r="D56">
            <v>167.62</v>
          </cell>
          <cell r="E56">
            <v>-184.7320400000001</v>
          </cell>
          <cell r="F56">
            <v>2088.94947</v>
          </cell>
          <cell r="G56">
            <v>1963.925</v>
          </cell>
          <cell r="H56">
            <v>-125.02447000000006</v>
          </cell>
          <cell r="I56">
            <v>1963.925</v>
          </cell>
        </row>
        <row r="57">
          <cell r="A57" t="str">
            <v>URE</v>
          </cell>
          <cell r="B57" t="str">
            <v>Communications</v>
          </cell>
          <cell r="C57">
            <v>0</v>
          </cell>
          <cell r="D57">
            <v>0</v>
          </cell>
          <cell r="E57">
            <v>0</v>
          </cell>
          <cell r="F57">
            <v>0</v>
          </cell>
          <cell r="G57">
            <v>0</v>
          </cell>
          <cell r="H57">
            <v>0</v>
          </cell>
          <cell r="I57">
            <v>0</v>
          </cell>
        </row>
        <row r="58">
          <cell r="A58" t="str">
            <v>UEO</v>
          </cell>
          <cell r="B58" t="str">
            <v>Electrical including Overhead</v>
          </cell>
          <cell r="C58">
            <v>1004.3581899999999</v>
          </cell>
          <cell r="D58">
            <v>1264.8810000000001</v>
          </cell>
          <cell r="E58">
            <v>260.52281000000016</v>
          </cell>
          <cell r="F58">
            <v>6215.5036799999998</v>
          </cell>
          <cell r="G58">
            <v>6013.6049999999996</v>
          </cell>
          <cell r="H58">
            <v>-201.89868000000024</v>
          </cell>
          <cell r="I58">
            <v>6013.6049999999996</v>
          </cell>
        </row>
        <row r="59">
          <cell r="A59" t="str">
            <v>UES</v>
          </cell>
          <cell r="B59" t="str">
            <v>Electrical including Overhead</v>
          </cell>
          <cell r="C59">
            <v>154.22773000000015</v>
          </cell>
          <cell r="D59">
            <v>157.28200000000001</v>
          </cell>
          <cell r="E59">
            <v>3.0542699999998604</v>
          </cell>
          <cell r="F59">
            <v>1799.2351799999992</v>
          </cell>
          <cell r="G59">
            <v>2236.0079999999998</v>
          </cell>
          <cell r="H59">
            <v>436.77282000000059</v>
          </cell>
          <cell r="I59">
            <v>2236.0079999999998</v>
          </cell>
        </row>
        <row r="60">
          <cell r="A60" t="str">
            <v>UEC</v>
          </cell>
          <cell r="B60" t="str">
            <v>Electrical including Overhead</v>
          </cell>
          <cell r="C60">
            <v>-130.22019999999992</v>
          </cell>
          <cell r="D60">
            <v>113.428</v>
          </cell>
          <cell r="E60">
            <v>243.64819999999992</v>
          </cell>
          <cell r="F60">
            <v>1628.92416</v>
          </cell>
          <cell r="G60">
            <v>1862.61</v>
          </cell>
          <cell r="H60">
            <v>233.68583999999987</v>
          </cell>
          <cell r="I60">
            <v>1862.61</v>
          </cell>
        </row>
        <row r="61">
          <cell r="A61" t="str">
            <v>UME</v>
          </cell>
          <cell r="B61" t="str">
            <v>Electrical including Overhead</v>
          </cell>
          <cell r="C61">
            <v>18.570369999999997</v>
          </cell>
          <cell r="D61">
            <v>67.587000000000003</v>
          </cell>
          <cell r="E61">
            <v>49.016630000000006</v>
          </cell>
          <cell r="F61">
            <v>434.78107000000006</v>
          </cell>
          <cell r="G61">
            <v>703.94899999999996</v>
          </cell>
          <cell r="H61">
            <v>269.1679299999999</v>
          </cell>
          <cell r="I61">
            <v>703.94899999999996</v>
          </cell>
        </row>
        <row r="62">
          <cell r="A62" t="str">
            <v>UTP</v>
          </cell>
          <cell r="B62" t="str">
            <v>Electrical including Overhead</v>
          </cell>
          <cell r="C62">
            <v>0</v>
          </cell>
          <cell r="D62">
            <v>0</v>
          </cell>
          <cell r="E62">
            <v>0</v>
          </cell>
          <cell r="F62">
            <v>0</v>
          </cell>
          <cell r="G62">
            <v>0</v>
          </cell>
          <cell r="H62">
            <v>0</v>
          </cell>
          <cell r="I62">
            <v>0</v>
          </cell>
        </row>
        <row r="63">
          <cell r="A63" t="str">
            <v>UDR</v>
          </cell>
          <cell r="B63" t="str">
            <v>Other</v>
          </cell>
          <cell r="C63">
            <v>0</v>
          </cell>
          <cell r="D63">
            <v>0</v>
          </cell>
          <cell r="E63">
            <v>0</v>
          </cell>
          <cell r="F63">
            <v>0</v>
          </cell>
          <cell r="G63">
            <v>0</v>
          </cell>
          <cell r="H63">
            <v>0</v>
          </cell>
          <cell r="I63">
            <v>0</v>
          </cell>
        </row>
        <row r="64">
          <cell r="A64">
            <v>0</v>
          </cell>
          <cell r="C64">
            <v>0</v>
          </cell>
          <cell r="D64">
            <v>0</v>
          </cell>
          <cell r="E64">
            <v>0</v>
          </cell>
          <cell r="F64">
            <v>0</v>
          </cell>
          <cell r="G64">
            <v>0</v>
          </cell>
          <cell r="H64">
            <v>0</v>
          </cell>
          <cell r="I64">
            <v>0</v>
          </cell>
        </row>
        <row r="65">
          <cell r="A65" t="str">
            <v>TRANSWA</v>
          </cell>
          <cell r="C65">
            <v>0</v>
          </cell>
          <cell r="D65">
            <v>0</v>
          </cell>
          <cell r="E65">
            <v>0</v>
          </cell>
          <cell r="F65">
            <v>0</v>
          </cell>
          <cell r="G65">
            <v>0</v>
          </cell>
          <cell r="H65">
            <v>0</v>
          </cell>
          <cell r="I65">
            <v>0</v>
          </cell>
        </row>
        <row r="66">
          <cell r="C66">
            <v>0</v>
          </cell>
          <cell r="D66">
            <v>0</v>
          </cell>
          <cell r="E66">
            <v>0</v>
          </cell>
          <cell r="F66">
            <v>0</v>
          </cell>
          <cell r="G66">
            <v>0</v>
          </cell>
          <cell r="H66">
            <v>0</v>
          </cell>
          <cell r="I66">
            <v>0</v>
          </cell>
        </row>
        <row r="67">
          <cell r="A67" t="str">
            <v>PAL</v>
          </cell>
          <cell r="B67" t="str">
            <v>Railcars</v>
          </cell>
          <cell r="C67">
            <v>58.259730000000005</v>
          </cell>
          <cell r="D67">
            <v>70.436000000000007</v>
          </cell>
          <cell r="E67">
            <v>12.176270000000002</v>
          </cell>
          <cell r="F67">
            <v>814.43500000000017</v>
          </cell>
          <cell r="G67">
            <v>982.11099999999999</v>
          </cell>
          <cell r="H67">
            <v>167.67599999999982</v>
          </cell>
          <cell r="I67">
            <v>982.11099999999999</v>
          </cell>
        </row>
        <row r="68">
          <cell r="A68" t="str">
            <v>PAU</v>
          </cell>
          <cell r="B68" t="str">
            <v>Railcars</v>
          </cell>
          <cell r="C68">
            <v>478.66285999999997</v>
          </cell>
          <cell r="D68">
            <v>361.56900000000002</v>
          </cell>
          <cell r="E68">
            <v>-117.09385999999995</v>
          </cell>
          <cell r="F68">
            <v>3696.6822200000015</v>
          </cell>
          <cell r="G68">
            <v>4893.0609999999997</v>
          </cell>
          <cell r="H68">
            <v>1196.3787799999982</v>
          </cell>
          <cell r="I68">
            <v>4893.0609999999997</v>
          </cell>
        </row>
        <row r="69">
          <cell r="A69" t="str">
            <v>PDT</v>
          </cell>
          <cell r="B69" t="str">
            <v>Railcars</v>
          </cell>
          <cell r="C69">
            <v>0</v>
          </cell>
          <cell r="D69">
            <v>126.818</v>
          </cell>
          <cell r="E69">
            <v>126.818</v>
          </cell>
          <cell r="F69">
            <v>298.25162000000012</v>
          </cell>
          <cell r="G69">
            <v>1543</v>
          </cell>
          <cell r="H69">
            <v>1244.74838</v>
          </cell>
          <cell r="I69">
            <v>1543</v>
          </cell>
        </row>
        <row r="70">
          <cell r="A70" t="str">
            <v>PPR</v>
          </cell>
          <cell r="B70" t="str">
            <v>Railcars</v>
          </cell>
          <cell r="C70">
            <v>1177.44228</v>
          </cell>
          <cell r="D70">
            <v>884.91700000000003</v>
          </cell>
          <cell r="E70">
            <v>-292.52527999999995</v>
          </cell>
          <cell r="F70">
            <v>9920.9320800000041</v>
          </cell>
          <cell r="G70">
            <v>10420.281999999999</v>
          </cell>
          <cell r="H70">
            <v>499.34991999999511</v>
          </cell>
          <cell r="I70">
            <v>10420.281999999999</v>
          </cell>
        </row>
        <row r="71">
          <cell r="A71" t="str">
            <v>RME</v>
          </cell>
          <cell r="B71" t="str">
            <v>Railcars</v>
          </cell>
          <cell r="C71">
            <v>0</v>
          </cell>
          <cell r="D71">
            <v>0</v>
          </cell>
          <cell r="E71">
            <v>0</v>
          </cell>
          <cell r="F71">
            <v>0</v>
          </cell>
          <cell r="G71">
            <v>0</v>
          </cell>
          <cell r="H71">
            <v>0</v>
          </cell>
          <cell r="I71">
            <v>0</v>
          </cell>
        </row>
        <row r="72">
          <cell r="A72" t="str">
            <v>RCO</v>
          </cell>
          <cell r="B72" t="str">
            <v>Road Coaches</v>
          </cell>
          <cell r="C72">
            <v>1117.3352600000001</v>
          </cell>
          <cell r="D72">
            <v>733.31</v>
          </cell>
          <cell r="E72">
            <v>-384.02526000000012</v>
          </cell>
          <cell r="F72">
            <v>9851.9359699999986</v>
          </cell>
          <cell r="G72">
            <v>8947.3880000000008</v>
          </cell>
          <cell r="H72">
            <v>-904.5479699999978</v>
          </cell>
          <cell r="I72">
            <v>8947.3880000000008</v>
          </cell>
        </row>
        <row r="73">
          <cell r="A73" t="str">
            <v>BAL</v>
          </cell>
          <cell r="B73" t="str">
            <v>Reservations</v>
          </cell>
          <cell r="C73">
            <v>17.541310000000003</v>
          </cell>
          <cell r="D73">
            <v>14.831</v>
          </cell>
          <cell r="E73">
            <v>-2.7103100000000033</v>
          </cell>
          <cell r="F73">
            <v>195.8638</v>
          </cell>
          <cell r="G73">
            <v>178.30699999999999</v>
          </cell>
          <cell r="H73">
            <v>-17.55680000000001</v>
          </cell>
          <cell r="I73">
            <v>178.30699999999999</v>
          </cell>
        </row>
        <row r="74">
          <cell r="A74" t="str">
            <v>BBO</v>
          </cell>
          <cell r="B74" t="str">
            <v>Reservations</v>
          </cell>
          <cell r="C74">
            <v>52.314179999999993</v>
          </cell>
          <cell r="D74">
            <v>51.545999999999999</v>
          </cell>
          <cell r="E74">
            <v>-0.76817999999999387</v>
          </cell>
          <cell r="F74">
            <v>564.70971999999983</v>
          </cell>
          <cell r="G74">
            <v>620.57000000000005</v>
          </cell>
          <cell r="H74">
            <v>55.860280000000216</v>
          </cell>
          <cell r="I74">
            <v>620.57000000000005</v>
          </cell>
        </row>
        <row r="75">
          <cell r="A75" t="str">
            <v>BGE</v>
          </cell>
          <cell r="B75" t="str">
            <v>Reservations</v>
          </cell>
          <cell r="C75">
            <v>11.727820000000001</v>
          </cell>
          <cell r="D75">
            <v>10.837</v>
          </cell>
          <cell r="E75">
            <v>-0.8908200000000015</v>
          </cell>
          <cell r="F75">
            <v>164.71813999999995</v>
          </cell>
          <cell r="G75">
            <v>134.041</v>
          </cell>
          <cell r="H75">
            <v>-30.677139999999952</v>
          </cell>
          <cell r="I75">
            <v>134.041</v>
          </cell>
        </row>
        <row r="76">
          <cell r="A76" t="str">
            <v>BKA</v>
          </cell>
          <cell r="B76" t="str">
            <v>Reservations</v>
          </cell>
          <cell r="C76">
            <v>-18.922649999999997</v>
          </cell>
          <cell r="D76">
            <v>23.582999999999998</v>
          </cell>
          <cell r="E76">
            <v>42.505649999999996</v>
          </cell>
          <cell r="F76">
            <v>289.57096999999999</v>
          </cell>
          <cell r="G76">
            <v>289.53800000000001</v>
          </cell>
          <cell r="H76">
            <v>-3.2969999999977517E-2</v>
          </cell>
          <cell r="I76">
            <v>289.53800000000001</v>
          </cell>
        </row>
        <row r="77">
          <cell r="A77" t="str">
            <v>BNO</v>
          </cell>
          <cell r="B77" t="str">
            <v>Reservations</v>
          </cell>
          <cell r="C77">
            <v>8.7500699999999991</v>
          </cell>
          <cell r="D77">
            <v>5.4509999999999996</v>
          </cell>
          <cell r="E77">
            <v>-3.2990699999999995</v>
          </cell>
          <cell r="F77">
            <v>112.09802999999999</v>
          </cell>
          <cell r="G77">
            <v>67.034000000000006</v>
          </cell>
          <cell r="H77">
            <v>-45.064029999999988</v>
          </cell>
          <cell r="I77">
            <v>67.034000000000006</v>
          </cell>
        </row>
        <row r="78">
          <cell r="A78" t="str">
            <v>BTP</v>
          </cell>
          <cell r="B78" t="str">
            <v>Reservations</v>
          </cell>
          <cell r="C78">
            <v>252.65610999999993</v>
          </cell>
          <cell r="D78">
            <v>227.304</v>
          </cell>
          <cell r="E78">
            <v>-25.352109999999925</v>
          </cell>
          <cell r="F78">
            <v>2486.8044599999998</v>
          </cell>
          <cell r="G78">
            <v>2817.5059999999999</v>
          </cell>
          <cell r="H78">
            <v>330.70154000000002</v>
          </cell>
          <cell r="I78">
            <v>2817.5059999999999</v>
          </cell>
        </row>
        <row r="79">
          <cell r="A79" t="str">
            <v>PAD</v>
          </cell>
          <cell r="B79" t="str">
            <v>Administration</v>
          </cell>
          <cell r="C79">
            <v>403.48989999999992</v>
          </cell>
          <cell r="D79">
            <v>217.41900000000001</v>
          </cell>
          <cell r="E79">
            <v>-186.07089999999991</v>
          </cell>
          <cell r="F79">
            <v>3044.4859399999991</v>
          </cell>
          <cell r="G79">
            <v>2708.1619999999998</v>
          </cell>
          <cell r="H79">
            <v>-336.32393999999931</v>
          </cell>
          <cell r="I79">
            <v>2708.1619999999998</v>
          </cell>
        </row>
        <row r="80">
          <cell r="A80" t="str">
            <v>PIP</v>
          </cell>
          <cell r="B80" t="str">
            <v>Indian Pacific (Concessions)</v>
          </cell>
          <cell r="C80">
            <v>72.820909999999998</v>
          </cell>
          <cell r="D80">
            <v>68</v>
          </cell>
          <cell r="E80">
            <v>-4.8209099999999978</v>
          </cell>
          <cell r="F80">
            <v>806.80842000000007</v>
          </cell>
          <cell r="G80">
            <v>816</v>
          </cell>
          <cell r="H80">
            <v>9.1915799999999308</v>
          </cell>
          <cell r="I80">
            <v>816</v>
          </cell>
        </row>
        <row r="81">
          <cell r="C81">
            <v>0</v>
          </cell>
          <cell r="D81">
            <v>0</v>
          </cell>
          <cell r="E81">
            <v>0</v>
          </cell>
          <cell r="F81">
            <v>0</v>
          </cell>
          <cell r="G81">
            <v>0</v>
          </cell>
          <cell r="H81">
            <v>0</v>
          </cell>
          <cell r="I81">
            <v>0</v>
          </cell>
        </row>
        <row r="82">
          <cell r="A82" t="str">
            <v>NETWORK</v>
          </cell>
          <cell r="C82">
            <v>0</v>
          </cell>
          <cell r="D82">
            <v>0</v>
          </cell>
          <cell r="E82">
            <v>0</v>
          </cell>
          <cell r="F82">
            <v>0</v>
          </cell>
          <cell r="G82">
            <v>0</v>
          </cell>
          <cell r="H82">
            <v>0</v>
          </cell>
          <cell r="I82">
            <v>0</v>
          </cell>
        </row>
        <row r="83">
          <cell r="C83">
            <v>0</v>
          </cell>
          <cell r="D83">
            <v>0</v>
          </cell>
          <cell r="E83">
            <v>0</v>
          </cell>
          <cell r="F83">
            <v>0</v>
          </cell>
          <cell r="G83">
            <v>0</v>
          </cell>
          <cell r="H83">
            <v>0</v>
          </cell>
          <cell r="I83">
            <v>0</v>
          </cell>
        </row>
        <row r="84">
          <cell r="A84" t="str">
            <v>NSI</v>
          </cell>
          <cell r="B84" t="str">
            <v>Signals</v>
          </cell>
          <cell r="C84">
            <v>539.96051999999997</v>
          </cell>
          <cell r="D84">
            <v>196.65199999999999</v>
          </cell>
          <cell r="E84">
            <v>-343.30851999999999</v>
          </cell>
          <cell r="F84">
            <v>2045.3006299999997</v>
          </cell>
          <cell r="G84">
            <v>2553.39</v>
          </cell>
          <cell r="H84">
            <v>508.08937000000014</v>
          </cell>
          <cell r="I84">
            <v>2553.39</v>
          </cell>
        </row>
        <row r="85">
          <cell r="A85" t="str">
            <v>USI</v>
          </cell>
          <cell r="B85" t="str">
            <v>Signals</v>
          </cell>
          <cell r="C85">
            <v>-33.405670000000065</v>
          </cell>
          <cell r="D85">
            <v>863.36699999999996</v>
          </cell>
          <cell r="E85">
            <v>896.77267000000006</v>
          </cell>
          <cell r="F85">
            <v>4477.1237099999989</v>
          </cell>
          <cell r="G85">
            <v>6232.2349999999997</v>
          </cell>
          <cell r="H85">
            <v>1755.1112900000007</v>
          </cell>
          <cell r="I85">
            <v>6232.2349999999997</v>
          </cell>
        </row>
        <row r="86">
          <cell r="A86" t="str">
            <v>UEC</v>
          </cell>
          <cell r="B86" t="str">
            <v>Electrical</v>
          </cell>
          <cell r="C86">
            <v>-130.22019999999992</v>
          </cell>
          <cell r="D86">
            <v>113.428</v>
          </cell>
          <cell r="E86">
            <v>243.64819999999992</v>
          </cell>
          <cell r="F86">
            <v>1628.92416</v>
          </cell>
          <cell r="G86">
            <v>1862.61</v>
          </cell>
          <cell r="H86">
            <v>233.68583999999987</v>
          </cell>
          <cell r="I86">
            <v>1862.61</v>
          </cell>
        </row>
        <row r="87">
          <cell r="A87" t="str">
            <v>UEO</v>
          </cell>
          <cell r="B87" t="str">
            <v>Electrical</v>
          </cell>
          <cell r="C87">
            <v>1004.3581899999999</v>
          </cell>
          <cell r="D87">
            <v>1264.8810000000001</v>
          </cell>
          <cell r="E87">
            <v>260.52281000000016</v>
          </cell>
          <cell r="F87">
            <v>6215.5036799999998</v>
          </cell>
          <cell r="G87">
            <v>6013.6049999999996</v>
          </cell>
          <cell r="H87">
            <v>-201.89868000000024</v>
          </cell>
          <cell r="I87">
            <v>6013.6049999999996</v>
          </cell>
        </row>
        <row r="88">
          <cell r="A88" t="str">
            <v>UES</v>
          </cell>
          <cell r="B88" t="str">
            <v>Electrical</v>
          </cell>
          <cell r="C88">
            <v>154.22773000000015</v>
          </cell>
          <cell r="D88">
            <v>157.28200000000001</v>
          </cell>
          <cell r="E88">
            <v>3.0542699999998604</v>
          </cell>
          <cell r="F88">
            <v>1799.2351799999992</v>
          </cell>
          <cell r="G88">
            <v>2236.0079999999998</v>
          </cell>
          <cell r="H88">
            <v>436.77282000000059</v>
          </cell>
          <cell r="I88">
            <v>2236.0079999999998</v>
          </cell>
        </row>
        <row r="89">
          <cell r="A89" t="str">
            <v>UME</v>
          </cell>
          <cell r="B89" t="str">
            <v>Electrical</v>
          </cell>
          <cell r="C89">
            <v>18.570369999999997</v>
          </cell>
          <cell r="D89">
            <v>67.587000000000003</v>
          </cell>
          <cell r="E89">
            <v>49.016630000000006</v>
          </cell>
          <cell r="F89">
            <v>434.78107000000006</v>
          </cell>
          <cell r="G89">
            <v>703.94899999999996</v>
          </cell>
          <cell r="H89">
            <v>269.1679299999999</v>
          </cell>
          <cell r="I89">
            <v>703.94899999999996</v>
          </cell>
        </row>
        <row r="90">
          <cell r="A90" t="str">
            <v>UTP</v>
          </cell>
          <cell r="B90" t="str">
            <v>Electrical</v>
          </cell>
          <cell r="C90">
            <v>0</v>
          </cell>
          <cell r="D90">
            <v>0</v>
          </cell>
          <cell r="E90">
            <v>0</v>
          </cell>
          <cell r="F90">
            <v>0</v>
          </cell>
          <cell r="G90">
            <v>0</v>
          </cell>
          <cell r="H90">
            <v>0</v>
          </cell>
          <cell r="I90">
            <v>0</v>
          </cell>
        </row>
        <row r="91">
          <cell r="A91" t="str">
            <v>NMC</v>
          </cell>
          <cell r="B91" t="str">
            <v>Communications</v>
          </cell>
          <cell r="C91">
            <v>86.277340000000024</v>
          </cell>
          <cell r="D91">
            <v>81.974000000000004</v>
          </cell>
          <cell r="E91">
            <v>-4.3033400000000199</v>
          </cell>
          <cell r="F91">
            <v>990.52243999999996</v>
          </cell>
          <cell r="G91">
            <v>1228.6099999999999</v>
          </cell>
          <cell r="H91">
            <v>238.08755999999994</v>
          </cell>
          <cell r="I91">
            <v>1228.6099999999999</v>
          </cell>
        </row>
        <row r="92">
          <cell r="A92" t="str">
            <v>UCO</v>
          </cell>
          <cell r="B92" t="str">
            <v>Communications</v>
          </cell>
          <cell r="C92">
            <v>404.26483000000007</v>
          </cell>
          <cell r="D92">
            <v>291.846</v>
          </cell>
          <cell r="E92">
            <v>-112.41883000000007</v>
          </cell>
          <cell r="F92">
            <v>3547.9966699999982</v>
          </cell>
          <cell r="G92">
            <v>4102.17</v>
          </cell>
          <cell r="H92">
            <v>554.1733300000019</v>
          </cell>
          <cell r="I92">
            <v>4102.17</v>
          </cell>
        </row>
        <row r="93">
          <cell r="A93" t="str">
            <v>UMS</v>
          </cell>
          <cell r="B93" t="str">
            <v>Control Systems</v>
          </cell>
          <cell r="C93">
            <v>352.3520400000001</v>
          </cell>
          <cell r="D93">
            <v>167.62</v>
          </cell>
          <cell r="E93">
            <v>-184.7320400000001</v>
          </cell>
          <cell r="F93">
            <v>2088.94947</v>
          </cell>
          <cell r="G93">
            <v>1963.925</v>
          </cell>
          <cell r="H93">
            <v>-125.02447000000006</v>
          </cell>
          <cell r="I93">
            <v>1963.925</v>
          </cell>
        </row>
        <row r="94">
          <cell r="A94" t="str">
            <v>URE</v>
          </cell>
          <cell r="B94" t="str">
            <v>Control Systems</v>
          </cell>
          <cell r="C94">
            <v>0</v>
          </cell>
          <cell r="D94">
            <v>0</v>
          </cell>
          <cell r="E94">
            <v>0</v>
          </cell>
          <cell r="F94">
            <v>0</v>
          </cell>
          <cell r="G94">
            <v>0</v>
          </cell>
          <cell r="H94">
            <v>0</v>
          </cell>
          <cell r="I94">
            <v>0</v>
          </cell>
        </row>
        <row r="95">
          <cell r="A95" t="str">
            <v>NSM</v>
          </cell>
          <cell r="B95" t="str">
            <v>Network Services</v>
          </cell>
          <cell r="C95">
            <v>381.72065999999995</v>
          </cell>
          <cell r="D95">
            <v>204.62799999999999</v>
          </cell>
          <cell r="E95">
            <v>-177.09265999999997</v>
          </cell>
          <cell r="F95">
            <v>1816.6786099999997</v>
          </cell>
          <cell r="G95">
            <v>1973.8969999999999</v>
          </cell>
          <cell r="H95">
            <v>157.21839000000023</v>
          </cell>
          <cell r="I95">
            <v>1973.8969999999999</v>
          </cell>
        </row>
        <row r="96">
          <cell r="A96" t="str">
            <v>EPW</v>
          </cell>
          <cell r="B96" t="str">
            <v>Facilities &amp; Infrastructure</v>
          </cell>
          <cell r="C96">
            <v>640.86940000000004</v>
          </cell>
          <cell r="D96">
            <v>322.24400000000003</v>
          </cell>
          <cell r="E96">
            <v>-318.62540000000001</v>
          </cell>
          <cell r="F96">
            <v>6107.5605600000008</v>
          </cell>
          <cell r="G96">
            <v>5864.2960000000003</v>
          </cell>
          <cell r="H96">
            <v>-243.26456000000053</v>
          </cell>
          <cell r="I96">
            <v>5864.2960000000003</v>
          </cell>
        </row>
        <row r="97">
          <cell r="A97" t="str">
            <v>NRS</v>
          </cell>
          <cell r="B97" t="str">
            <v>Facilities &amp; Infrastructure</v>
          </cell>
          <cell r="C97">
            <v>203.72322000000003</v>
          </cell>
          <cell r="D97">
            <v>26.538</v>
          </cell>
          <cell r="E97">
            <v>-177.18522000000002</v>
          </cell>
          <cell r="F97">
            <v>447.06837000000007</v>
          </cell>
          <cell r="G97">
            <v>318.44799999999998</v>
          </cell>
          <cell r="H97">
            <v>-128.62037000000009</v>
          </cell>
          <cell r="I97">
            <v>318.44799999999998</v>
          </cell>
        </row>
        <row r="98">
          <cell r="A98" t="str">
            <v>UCS</v>
          </cell>
          <cell r="B98" t="str">
            <v>Facilities &amp; Infrastructure</v>
          </cell>
          <cell r="C98">
            <v>3811.688500000002</v>
          </cell>
          <cell r="D98">
            <v>1403.1210000000001</v>
          </cell>
          <cell r="E98">
            <v>-2408.5675000000019</v>
          </cell>
          <cell r="F98">
            <v>21487.631930000003</v>
          </cell>
          <cell r="G98">
            <v>19274.746999999999</v>
          </cell>
          <cell r="H98">
            <v>-2212.8849300000038</v>
          </cell>
          <cell r="I98">
            <v>19274.746999999999</v>
          </cell>
        </row>
        <row r="99">
          <cell r="A99" t="str">
            <v>UCL</v>
          </cell>
          <cell r="B99" t="str">
            <v>Track &amp; Structures</v>
          </cell>
          <cell r="C99">
            <v>47.648559999999996</v>
          </cell>
          <cell r="D99">
            <v>104.139</v>
          </cell>
          <cell r="E99">
            <v>56.49044</v>
          </cell>
          <cell r="F99">
            <v>1593.4604900000002</v>
          </cell>
          <cell r="G99">
            <v>1249.6679999999999</v>
          </cell>
          <cell r="H99">
            <v>-343.79249000000027</v>
          </cell>
          <cell r="I99">
            <v>1249.6679999999999</v>
          </cell>
        </row>
        <row r="100">
          <cell r="A100" t="str">
            <v>UCP</v>
          </cell>
          <cell r="B100" t="str">
            <v>Track &amp; Structures</v>
          </cell>
          <cell r="C100">
            <v>1545.5879500000003</v>
          </cell>
          <cell r="D100">
            <v>1011.751</v>
          </cell>
          <cell r="E100">
            <v>-533.83695000000034</v>
          </cell>
          <cell r="F100">
            <v>11852.528769999995</v>
          </cell>
          <cell r="G100">
            <v>12268.284</v>
          </cell>
          <cell r="H100">
            <v>415.7552300000043</v>
          </cell>
          <cell r="I100">
            <v>12268.284</v>
          </cell>
        </row>
        <row r="101">
          <cell r="A101" t="str">
            <v>UCT</v>
          </cell>
          <cell r="B101" t="str">
            <v>Track &amp; Structures</v>
          </cell>
          <cell r="C101">
            <v>700.49392000000012</v>
          </cell>
          <cell r="D101">
            <v>214.32300000000001</v>
          </cell>
          <cell r="E101">
            <v>-486.17092000000014</v>
          </cell>
          <cell r="F101">
            <v>3131.6493099999998</v>
          </cell>
          <cell r="G101">
            <v>2606.7869999999998</v>
          </cell>
          <cell r="H101">
            <v>-524.86230999999998</v>
          </cell>
          <cell r="I101">
            <v>2606.7869999999998</v>
          </cell>
        </row>
        <row r="102">
          <cell r="A102" t="str">
            <v>UMD</v>
          </cell>
          <cell r="B102" t="str">
            <v>Track &amp; Structures</v>
          </cell>
          <cell r="C102">
            <v>112.96770000000001</v>
          </cell>
          <cell r="D102">
            <v>78.593000000000004</v>
          </cell>
          <cell r="E102">
            <v>-34.374700000000004</v>
          </cell>
          <cell r="F102">
            <v>1274.4824999999994</v>
          </cell>
          <cell r="G102">
            <v>1030.0840000000001</v>
          </cell>
          <cell r="H102">
            <v>-244.39849999999933</v>
          </cell>
          <cell r="I102">
            <v>1030.0840000000001</v>
          </cell>
        </row>
        <row r="103">
          <cell r="A103" t="str">
            <v>NAD</v>
          </cell>
          <cell r="B103" t="str">
            <v>Information Technology</v>
          </cell>
          <cell r="C103">
            <v>170.63525000000004</v>
          </cell>
          <cell r="D103">
            <v>164.84</v>
          </cell>
          <cell r="E103">
            <v>-5.7952500000000384</v>
          </cell>
          <cell r="F103">
            <v>1616.0607899999998</v>
          </cell>
          <cell r="G103">
            <v>1912.568</v>
          </cell>
          <cell r="H103">
            <v>296.50721000000021</v>
          </cell>
          <cell r="I103">
            <v>1912.568</v>
          </cell>
        </row>
        <row r="104">
          <cell r="A104" t="str">
            <v>NCM</v>
          </cell>
          <cell r="B104" t="str">
            <v>Information Technology</v>
          </cell>
          <cell r="C104">
            <v>119.00339000000001</v>
          </cell>
          <cell r="D104">
            <v>80.406000000000006</v>
          </cell>
          <cell r="E104">
            <v>-38.597390000000004</v>
          </cell>
          <cell r="F104">
            <v>1339.3285899999998</v>
          </cell>
          <cell r="G104">
            <v>997.52700000000004</v>
          </cell>
          <cell r="H104">
            <v>-341.80158999999981</v>
          </cell>
          <cell r="I104">
            <v>997.52700000000004</v>
          </cell>
        </row>
        <row r="105">
          <cell r="A105" t="str">
            <v>NCO</v>
          </cell>
          <cell r="B105" t="str">
            <v>Information Technology</v>
          </cell>
          <cell r="C105">
            <v>2381.6545400000009</v>
          </cell>
          <cell r="D105">
            <v>1266.1769999999999</v>
          </cell>
          <cell r="E105">
            <v>-1115.477540000001</v>
          </cell>
          <cell r="F105">
            <v>7287.7184199999992</v>
          </cell>
          <cell r="G105">
            <v>7114.2209999999995</v>
          </cell>
          <cell r="H105">
            <v>-173.49741999999969</v>
          </cell>
          <cell r="I105">
            <v>7114.2209999999995</v>
          </cell>
        </row>
        <row r="106">
          <cell r="A106" t="str">
            <v>NSG</v>
          </cell>
          <cell r="B106" t="str">
            <v>Administration</v>
          </cell>
          <cell r="C106">
            <v>167.10593</v>
          </cell>
          <cell r="D106">
            <v>280.09500000000003</v>
          </cell>
          <cell r="E106">
            <v>112.98907000000003</v>
          </cell>
          <cell r="F106">
            <v>3157.5013999999996</v>
          </cell>
          <cell r="G106">
            <v>3768.4090000000001</v>
          </cell>
          <cell r="H106">
            <v>610.90760000000046</v>
          </cell>
          <cell r="I106">
            <v>3768.4090000000001</v>
          </cell>
        </row>
        <row r="107">
          <cell r="A107" t="str">
            <v>UDR</v>
          </cell>
          <cell r="B107" t="str">
            <v>Administration</v>
          </cell>
          <cell r="C107">
            <v>0</v>
          </cell>
          <cell r="D107">
            <v>0</v>
          </cell>
          <cell r="E107">
            <v>0</v>
          </cell>
          <cell r="F107">
            <v>0</v>
          </cell>
          <cell r="G107">
            <v>0</v>
          </cell>
          <cell r="H107">
            <v>0</v>
          </cell>
          <cell r="I107">
            <v>0</v>
          </cell>
        </row>
        <row r="108">
          <cell r="A108" t="str">
            <v>USS</v>
          </cell>
          <cell r="B108" t="str">
            <v>Administration</v>
          </cell>
          <cell r="C108">
            <v>128.28702000000001</v>
          </cell>
          <cell r="D108">
            <v>710.82600000000002</v>
          </cell>
          <cell r="E108">
            <v>582.53898000000004</v>
          </cell>
          <cell r="F108">
            <v>1081.8400599999998</v>
          </cell>
          <cell r="G108">
            <v>2140.6280000000002</v>
          </cell>
          <cell r="H108">
            <v>1058.7879400000004</v>
          </cell>
          <cell r="I108">
            <v>2140.6280000000002</v>
          </cell>
        </row>
        <row r="109">
          <cell r="A109" t="str">
            <v>NPT</v>
          </cell>
          <cell r="B109" t="str">
            <v>Program &amp; Project Management</v>
          </cell>
          <cell r="C109">
            <v>0</v>
          </cell>
          <cell r="D109">
            <v>0</v>
          </cell>
          <cell r="E109">
            <v>0</v>
          </cell>
          <cell r="F109">
            <v>0</v>
          </cell>
          <cell r="G109">
            <v>0</v>
          </cell>
          <cell r="H109">
            <v>0</v>
          </cell>
          <cell r="I109">
            <v>0</v>
          </cell>
        </row>
        <row r="110">
          <cell r="A110" t="str">
            <v>UAM</v>
          </cell>
          <cell r="B110" t="str">
            <v>Program &amp; Project Management</v>
          </cell>
          <cell r="C110">
            <v>5720.6393599999992</v>
          </cell>
          <cell r="D110">
            <v>1339.846</v>
          </cell>
          <cell r="E110">
            <v>-4380.7933599999997</v>
          </cell>
          <cell r="F110">
            <v>12770.203480000006</v>
          </cell>
          <cell r="G110">
            <v>8784.26</v>
          </cell>
          <cell r="H110">
            <v>-3985.9434800000054</v>
          </cell>
          <cell r="I110">
            <v>8784.26</v>
          </cell>
        </row>
        <row r="111">
          <cell r="A111" t="str">
            <v>NSQ</v>
          </cell>
          <cell r="B111" t="str">
            <v>Safety &amp; Quality</v>
          </cell>
          <cell r="C111">
            <v>90.716789999999989</v>
          </cell>
          <cell r="D111">
            <v>60.192</v>
          </cell>
          <cell r="E111">
            <v>-30.524789999999989</v>
          </cell>
          <cell r="F111">
            <v>670.87437999999997</v>
          </cell>
          <cell r="G111">
            <v>738.57500000000005</v>
          </cell>
          <cell r="H111">
            <v>67.700620000000072</v>
          </cell>
          <cell r="I111">
            <v>738.57500000000005</v>
          </cell>
        </row>
        <row r="112">
          <cell r="A112" t="str">
            <v>SAM</v>
          </cell>
          <cell r="B112" t="str">
            <v>Strategic Asset Management</v>
          </cell>
          <cell r="C112">
            <v>192.42776000000003</v>
          </cell>
          <cell r="D112">
            <v>128.45400000000001</v>
          </cell>
          <cell r="E112">
            <v>-63.973760000000027</v>
          </cell>
          <cell r="F112">
            <v>1396.6710900000003</v>
          </cell>
          <cell r="G112">
            <v>1690.0989999999999</v>
          </cell>
          <cell r="H112">
            <v>293.42790999999966</v>
          </cell>
          <cell r="I112">
            <v>1690.0989999999999</v>
          </cell>
        </row>
        <row r="113">
          <cell r="C113">
            <v>0</v>
          </cell>
          <cell r="D113">
            <v>0</v>
          </cell>
          <cell r="E113">
            <v>0</v>
          </cell>
          <cell r="F113">
            <v>0</v>
          </cell>
          <cell r="G113">
            <v>0</v>
          </cell>
          <cell r="H113">
            <v>0</v>
          </cell>
          <cell r="I113">
            <v>0</v>
          </cell>
        </row>
        <row r="114">
          <cell r="A114" t="str">
            <v>IPLS</v>
          </cell>
          <cell r="C114">
            <v>0</v>
          </cell>
          <cell r="D114">
            <v>0</v>
          </cell>
          <cell r="E114">
            <v>0</v>
          </cell>
          <cell r="F114">
            <v>0</v>
          </cell>
          <cell r="G114">
            <v>0</v>
          </cell>
          <cell r="H114">
            <v>0</v>
          </cell>
          <cell r="I114">
            <v>0</v>
          </cell>
        </row>
        <row r="115">
          <cell r="C115">
            <v>0</v>
          </cell>
          <cell r="D115">
            <v>0</v>
          </cell>
          <cell r="E115">
            <v>0</v>
          </cell>
          <cell r="F115">
            <v>0</v>
          </cell>
          <cell r="G115">
            <v>0</v>
          </cell>
          <cell r="H115">
            <v>0</v>
          </cell>
          <cell r="I115">
            <v>0</v>
          </cell>
        </row>
        <row r="116">
          <cell r="A116" t="str">
            <v>IFP</v>
          </cell>
          <cell r="B116" t="str">
            <v>Infrastructure Planning</v>
          </cell>
          <cell r="C116">
            <v>221.94813000000002</v>
          </cell>
          <cell r="D116">
            <v>177.994</v>
          </cell>
          <cell r="E116">
            <v>-43.954130000000021</v>
          </cell>
          <cell r="F116">
            <v>2312.049930000001</v>
          </cell>
          <cell r="G116">
            <v>2372.7399999999998</v>
          </cell>
          <cell r="H116">
            <v>60.690069999998741</v>
          </cell>
          <cell r="I116">
            <v>2372.7399999999998</v>
          </cell>
        </row>
        <row r="117">
          <cell r="A117" t="str">
            <v>RIP</v>
          </cell>
          <cell r="B117" t="str">
            <v>Rail Planning</v>
          </cell>
          <cell r="C117">
            <v>152.99444</v>
          </cell>
          <cell r="D117">
            <v>92.299000000000007</v>
          </cell>
          <cell r="E117">
            <v>-60.695439999999991</v>
          </cell>
          <cell r="F117">
            <v>1510.2077000000004</v>
          </cell>
          <cell r="G117">
            <v>1570.9860000000001</v>
          </cell>
          <cell r="H117">
            <v>60.778299999999717</v>
          </cell>
          <cell r="I117">
            <v>1570.9860000000001</v>
          </cell>
        </row>
        <row r="118">
          <cell r="A118" t="str">
            <v>FTP</v>
          </cell>
          <cell r="B118" t="str">
            <v>Property Leasing</v>
          </cell>
          <cell r="C118">
            <v>505.64561000000003</v>
          </cell>
          <cell r="D118">
            <v>86.558999999999997</v>
          </cell>
          <cell r="E118">
            <v>-419.08661000000006</v>
          </cell>
          <cell r="F118">
            <v>1553.9294199999999</v>
          </cell>
          <cell r="G118">
            <v>1389.751</v>
          </cell>
          <cell r="H118">
            <v>-164.17841999999996</v>
          </cell>
          <cell r="I118">
            <v>1389.751</v>
          </cell>
        </row>
        <row r="119">
          <cell r="A119" t="str">
            <v>EPY</v>
          </cell>
          <cell r="B119" t="str">
            <v>Land Management</v>
          </cell>
          <cell r="C119">
            <v>960.37576999999987</v>
          </cell>
          <cell r="D119">
            <v>86.287000000000006</v>
          </cell>
          <cell r="E119">
            <v>-874.08876999999984</v>
          </cell>
          <cell r="F119">
            <v>9401.3267700000033</v>
          </cell>
          <cell r="G119">
            <v>8613.65</v>
          </cell>
          <cell r="H119">
            <v>-787.67677000000367</v>
          </cell>
          <cell r="I119">
            <v>8613.65</v>
          </cell>
        </row>
        <row r="120">
          <cell r="A120" t="str">
            <v>RAT</v>
          </cell>
          <cell r="B120" t="str">
            <v>Land Rationalisation</v>
          </cell>
          <cell r="C120">
            <v>161.09649000000002</v>
          </cell>
          <cell r="D120">
            <v>296.75299999999999</v>
          </cell>
          <cell r="E120">
            <v>135.65650999999997</v>
          </cell>
          <cell r="F120">
            <v>16660.23691</v>
          </cell>
          <cell r="G120">
            <v>1492.038</v>
          </cell>
          <cell r="H120">
            <v>-15168.198909999999</v>
          </cell>
          <cell r="I120">
            <v>1492.038</v>
          </cell>
        </row>
        <row r="121">
          <cell r="A121" t="str">
            <v>TLU</v>
          </cell>
          <cell r="B121" t="str">
            <v>Transport &amp; Land Use</v>
          </cell>
          <cell r="C121">
            <v>146.00552000000002</v>
          </cell>
          <cell r="D121">
            <v>492.916</v>
          </cell>
          <cell r="E121">
            <v>346.91048000000001</v>
          </cell>
          <cell r="F121">
            <v>1339.2297000000001</v>
          </cell>
          <cell r="G121">
            <v>1489.835</v>
          </cell>
          <cell r="H121">
            <v>150.60529999999994</v>
          </cell>
          <cell r="I121">
            <v>1489.835</v>
          </cell>
        </row>
        <row r="122">
          <cell r="C122">
            <v>0</v>
          </cell>
          <cell r="D122">
            <v>0</v>
          </cell>
          <cell r="E122">
            <v>0</v>
          </cell>
          <cell r="F122">
            <v>0</v>
          </cell>
          <cell r="G122">
            <v>0</v>
          </cell>
          <cell r="H122">
            <v>0</v>
          </cell>
          <cell r="I122">
            <v>0</v>
          </cell>
        </row>
        <row r="123">
          <cell r="A123" t="str">
            <v>MAJOR PROJECTS</v>
          </cell>
          <cell r="C123">
            <v>0</v>
          </cell>
          <cell r="D123">
            <v>0</v>
          </cell>
          <cell r="E123">
            <v>0</v>
          </cell>
          <cell r="F123">
            <v>0</v>
          </cell>
          <cell r="G123">
            <v>0</v>
          </cell>
          <cell r="H123">
            <v>0</v>
          </cell>
          <cell r="I123">
            <v>0</v>
          </cell>
        </row>
        <row r="124">
          <cell r="C124">
            <v>0</v>
          </cell>
          <cell r="D124">
            <v>0</v>
          </cell>
          <cell r="E124">
            <v>0</v>
          </cell>
          <cell r="F124">
            <v>0</v>
          </cell>
          <cell r="G124">
            <v>0</v>
          </cell>
          <cell r="H124">
            <v>0</v>
          </cell>
          <cell r="I124">
            <v>0</v>
          </cell>
        </row>
        <row r="125">
          <cell r="A125" t="str">
            <v>NMP</v>
          </cell>
          <cell r="B125" t="str">
            <v>New Projects</v>
          </cell>
          <cell r="C125">
            <v>6308.2245400000011</v>
          </cell>
          <cell r="D125">
            <v>406.41</v>
          </cell>
          <cell r="E125">
            <v>-5901.8145400000012</v>
          </cell>
          <cell r="F125">
            <v>19300.598420000002</v>
          </cell>
          <cell r="G125">
            <v>2020</v>
          </cell>
          <cell r="H125">
            <v>-17280.598420000002</v>
          </cell>
          <cell r="I125">
            <v>2020</v>
          </cell>
        </row>
        <row r="126">
          <cell r="C126">
            <v>0</v>
          </cell>
          <cell r="D126">
            <v>0</v>
          </cell>
          <cell r="E126">
            <v>0</v>
          </cell>
          <cell r="F126">
            <v>0</v>
          </cell>
          <cell r="G126">
            <v>0</v>
          </cell>
          <cell r="H126">
            <v>0</v>
          </cell>
          <cell r="I126">
            <v>0</v>
          </cell>
        </row>
        <row r="127">
          <cell r="A127" t="str">
            <v>FINANCE &amp; CONTRACTS</v>
          </cell>
          <cell r="C127">
            <v>0</v>
          </cell>
          <cell r="D127">
            <v>0</v>
          </cell>
          <cell r="E127">
            <v>0</v>
          </cell>
          <cell r="F127">
            <v>0</v>
          </cell>
          <cell r="G127">
            <v>0</v>
          </cell>
          <cell r="H127">
            <v>0</v>
          </cell>
          <cell r="I127">
            <v>0</v>
          </cell>
        </row>
        <row r="128">
          <cell r="C128">
            <v>0</v>
          </cell>
          <cell r="D128">
            <v>0</v>
          </cell>
          <cell r="E128">
            <v>0</v>
          </cell>
          <cell r="F128">
            <v>0</v>
          </cell>
          <cell r="G128">
            <v>0</v>
          </cell>
          <cell r="H128">
            <v>0</v>
          </cell>
          <cell r="I128">
            <v>0</v>
          </cell>
        </row>
        <row r="129">
          <cell r="A129" t="str">
            <v>FAC</v>
          </cell>
          <cell r="B129" t="str">
            <v>Finance</v>
          </cell>
          <cell r="C129">
            <v>574.03549999999996</v>
          </cell>
          <cell r="D129">
            <v>485.85500000000002</v>
          </cell>
          <cell r="E129">
            <v>-88.180499999999938</v>
          </cell>
          <cell r="F129">
            <v>5292.1809199999998</v>
          </cell>
          <cell r="G129">
            <v>5323.8959999999997</v>
          </cell>
          <cell r="H129">
            <v>31.715079999999944</v>
          </cell>
          <cell r="I129">
            <v>5323.8959999999997</v>
          </cell>
        </row>
        <row r="130">
          <cell r="A130" t="str">
            <v>FSC</v>
          </cell>
          <cell r="B130" t="str">
            <v>Procurement</v>
          </cell>
          <cell r="C130">
            <v>145.47456000000008</v>
          </cell>
          <cell r="D130">
            <v>107.691</v>
          </cell>
          <cell r="E130">
            <v>-37.78356000000008</v>
          </cell>
          <cell r="F130">
            <v>1782.02925</v>
          </cell>
          <cell r="G130">
            <v>1780.104</v>
          </cell>
          <cell r="H130">
            <v>-1.9252500000000055</v>
          </cell>
          <cell r="I130">
            <v>1780.104</v>
          </cell>
        </row>
        <row r="131">
          <cell r="A131">
            <v>0</v>
          </cell>
          <cell r="B131">
            <v>0</v>
          </cell>
          <cell r="C131">
            <v>0</v>
          </cell>
          <cell r="D131">
            <v>0</v>
          </cell>
          <cell r="E131">
            <v>0</v>
          </cell>
          <cell r="F131">
            <v>0</v>
          </cell>
          <cell r="G131">
            <v>0</v>
          </cell>
          <cell r="H131">
            <v>0</v>
          </cell>
          <cell r="I131">
            <v>0</v>
          </cell>
        </row>
        <row r="132">
          <cell r="A132" t="str">
            <v>CORPORATE FUNDING</v>
          </cell>
          <cell r="C132">
            <v>0</v>
          </cell>
          <cell r="D132">
            <v>0</v>
          </cell>
          <cell r="E132">
            <v>0</v>
          </cell>
          <cell r="F132">
            <v>0</v>
          </cell>
          <cell r="G132">
            <v>0</v>
          </cell>
          <cell r="H132">
            <v>0</v>
          </cell>
          <cell r="I132">
            <v>0</v>
          </cell>
        </row>
        <row r="133">
          <cell r="A133">
            <v>0</v>
          </cell>
          <cell r="B133">
            <v>0</v>
          </cell>
          <cell r="C133">
            <v>0</v>
          </cell>
          <cell r="D133">
            <v>0</v>
          </cell>
          <cell r="E133">
            <v>0</v>
          </cell>
          <cell r="F133">
            <v>0</v>
          </cell>
          <cell r="G133">
            <v>0</v>
          </cell>
          <cell r="H133">
            <v>0</v>
          </cell>
          <cell r="I133">
            <v>0</v>
          </cell>
        </row>
        <row r="134">
          <cell r="A134" t="str">
            <v>FUF</v>
          </cell>
          <cell r="B134" t="str">
            <v>Corporate Funding</v>
          </cell>
          <cell r="C134">
            <v>0</v>
          </cell>
          <cell r="D134">
            <v>5943.6760000000004</v>
          </cell>
          <cell r="E134">
            <v>5943.6760000000004</v>
          </cell>
          <cell r="F134">
            <v>0</v>
          </cell>
          <cell r="G134">
            <v>5943.6760000000004</v>
          </cell>
          <cell r="H134">
            <v>5943.6760000000004</v>
          </cell>
          <cell r="I134">
            <v>5943.6760000000004</v>
          </cell>
        </row>
        <row r="135">
          <cell r="C135">
            <v>0</v>
          </cell>
          <cell r="D135">
            <v>0</v>
          </cell>
          <cell r="E135">
            <v>0</v>
          </cell>
          <cell r="F135">
            <v>0</v>
          </cell>
          <cell r="G135">
            <v>0</v>
          </cell>
          <cell r="H135">
            <v>0</v>
          </cell>
          <cell r="I135">
            <v>0</v>
          </cell>
        </row>
        <row r="136">
          <cell r="A136" t="str">
            <v>POD</v>
          </cell>
          <cell r="C136">
            <v>0</v>
          </cell>
          <cell r="D136">
            <v>0</v>
          </cell>
          <cell r="E136">
            <v>0</v>
          </cell>
          <cell r="F136">
            <v>0</v>
          </cell>
          <cell r="G136">
            <v>0</v>
          </cell>
          <cell r="H136">
            <v>0</v>
          </cell>
          <cell r="I136">
            <v>0</v>
          </cell>
        </row>
        <row r="137">
          <cell r="C137">
            <v>0</v>
          </cell>
          <cell r="D137">
            <v>0</v>
          </cell>
          <cell r="E137">
            <v>0</v>
          </cell>
          <cell r="F137">
            <v>0</v>
          </cell>
          <cell r="G137">
            <v>0</v>
          </cell>
          <cell r="H137">
            <v>0</v>
          </cell>
          <cell r="I137">
            <v>0</v>
          </cell>
        </row>
        <row r="138">
          <cell r="A138" t="str">
            <v>MEC</v>
          </cell>
          <cell r="B138" t="str">
            <v>Human Resources</v>
          </cell>
          <cell r="C138">
            <v>89.836000000000013</v>
          </cell>
          <cell r="D138">
            <v>82.802000000000007</v>
          </cell>
          <cell r="E138">
            <v>-7.034000000000006</v>
          </cell>
          <cell r="F138">
            <v>934.33302999999978</v>
          </cell>
          <cell r="G138">
            <v>1084.452</v>
          </cell>
          <cell r="H138">
            <v>150.11897000000022</v>
          </cell>
          <cell r="I138">
            <v>1084.452</v>
          </cell>
        </row>
        <row r="139">
          <cell r="A139" t="str">
            <v>MLD</v>
          </cell>
          <cell r="B139" t="str">
            <v>Learning &amp; Development</v>
          </cell>
          <cell r="C139">
            <v>184.07504999999998</v>
          </cell>
          <cell r="D139">
            <v>131.505</v>
          </cell>
          <cell r="E139">
            <v>-52.570049999999981</v>
          </cell>
          <cell r="F139">
            <v>1821.3609200000008</v>
          </cell>
          <cell r="G139">
            <v>1645.239</v>
          </cell>
          <cell r="H139">
            <v>-176.12192000000073</v>
          </cell>
          <cell r="I139">
            <v>1645.239</v>
          </cell>
        </row>
        <row r="140">
          <cell r="A140" t="str">
            <v>MSS</v>
          </cell>
          <cell r="B140" t="str">
            <v>Graduates</v>
          </cell>
          <cell r="C140">
            <v>192.97181</v>
          </cell>
          <cell r="D140">
            <v>142.34399999999999</v>
          </cell>
          <cell r="E140">
            <v>-50.627810000000011</v>
          </cell>
          <cell r="F140">
            <v>1570.4542100000001</v>
          </cell>
          <cell r="G140">
            <v>1759.23</v>
          </cell>
          <cell r="H140">
            <v>188.77578999999992</v>
          </cell>
          <cell r="I140">
            <v>1759.23</v>
          </cell>
        </row>
        <row r="141">
          <cell r="A141" t="str">
            <v>SEC</v>
          </cell>
          <cell r="B141" t="str">
            <v>Graduates</v>
          </cell>
          <cell r="C141">
            <v>-186.27775000000003</v>
          </cell>
          <cell r="D141">
            <v>0</v>
          </cell>
          <cell r="E141">
            <v>186.27775000000003</v>
          </cell>
          <cell r="F141">
            <v>-179.74198999999987</v>
          </cell>
          <cell r="G141">
            <v>0</v>
          </cell>
          <cell r="H141">
            <v>179.74198999999987</v>
          </cell>
          <cell r="I141">
            <v>0</v>
          </cell>
        </row>
        <row r="142">
          <cell r="A142" t="str">
            <v>POD</v>
          </cell>
          <cell r="B142" t="str">
            <v>Labour Relations</v>
          </cell>
          <cell r="C142">
            <v>134.47527000000002</v>
          </cell>
          <cell r="D142">
            <v>75.278999999999996</v>
          </cell>
          <cell r="E142">
            <v>-59.196270000000027</v>
          </cell>
          <cell r="F142">
            <v>1160.41364</v>
          </cell>
          <cell r="G142">
            <v>977.548</v>
          </cell>
          <cell r="H142">
            <v>-182.86563999999998</v>
          </cell>
          <cell r="I142">
            <v>977.548</v>
          </cell>
        </row>
        <row r="143">
          <cell r="A143" t="str">
            <v>HRP</v>
          </cell>
          <cell r="B143" t="str">
            <v>Payroll</v>
          </cell>
          <cell r="C143">
            <v>169.51439000000005</v>
          </cell>
          <cell r="D143">
            <v>113.967</v>
          </cell>
          <cell r="E143">
            <v>-55.54739000000005</v>
          </cell>
          <cell r="F143">
            <v>1049.86706</v>
          </cell>
          <cell r="G143">
            <v>1352.846</v>
          </cell>
          <cell r="H143">
            <v>302.97893999999997</v>
          </cell>
          <cell r="I143">
            <v>1352.846</v>
          </cell>
        </row>
        <row r="144">
          <cell r="A144" t="str">
            <v>REC</v>
          </cell>
          <cell r="B144" t="str">
            <v>Recruitment</v>
          </cell>
          <cell r="C144">
            <v>89.062570000000008</v>
          </cell>
          <cell r="D144">
            <v>106.727</v>
          </cell>
          <cell r="E144">
            <v>17.664429999999996</v>
          </cell>
          <cell r="F144">
            <v>1068.8499299999999</v>
          </cell>
          <cell r="G144">
            <v>1349.684</v>
          </cell>
          <cell r="H144">
            <v>280.83407000000011</v>
          </cell>
          <cell r="I144">
            <v>1349.684</v>
          </cell>
        </row>
        <row r="145">
          <cell r="C145">
            <v>0</v>
          </cell>
          <cell r="D145">
            <v>0</v>
          </cell>
          <cell r="E145">
            <v>0</v>
          </cell>
          <cell r="F145">
            <v>0</v>
          </cell>
          <cell r="G145">
            <v>0</v>
          </cell>
          <cell r="H145">
            <v>0</v>
          </cell>
          <cell r="I145">
            <v>0</v>
          </cell>
        </row>
        <row r="146">
          <cell r="A146" t="str">
            <v>SAFETY &amp; STRATEGY</v>
          </cell>
          <cell r="C146">
            <v>0</v>
          </cell>
          <cell r="D146">
            <v>0</v>
          </cell>
          <cell r="E146">
            <v>0</v>
          </cell>
          <cell r="F146">
            <v>0</v>
          </cell>
          <cell r="G146">
            <v>0</v>
          </cell>
          <cell r="H146">
            <v>0</v>
          </cell>
          <cell r="I146">
            <v>0</v>
          </cell>
        </row>
        <row r="147">
          <cell r="C147">
            <v>0</v>
          </cell>
          <cell r="D147">
            <v>0</v>
          </cell>
          <cell r="E147">
            <v>0</v>
          </cell>
          <cell r="F147">
            <v>0</v>
          </cell>
          <cell r="G147">
            <v>0</v>
          </cell>
          <cell r="H147">
            <v>0</v>
          </cell>
          <cell r="I147">
            <v>0</v>
          </cell>
        </row>
        <row r="148">
          <cell r="A148" t="str">
            <v>MPU</v>
          </cell>
          <cell r="B148" t="str">
            <v>Safety &amp; Strategy</v>
          </cell>
          <cell r="C148">
            <v>66.876960000000039</v>
          </cell>
          <cell r="D148">
            <v>137.75299999999999</v>
          </cell>
          <cell r="E148">
            <v>70.876039999999946</v>
          </cell>
          <cell r="F148">
            <v>1996.1424400000005</v>
          </cell>
          <cell r="G148">
            <v>1881.8779999999999</v>
          </cell>
          <cell r="H148">
            <v>-114.2644400000006</v>
          </cell>
          <cell r="I148">
            <v>1881.8779999999999</v>
          </cell>
        </row>
        <row r="149">
          <cell r="A149" t="str">
            <v>SAF</v>
          </cell>
          <cell r="B149" t="str">
            <v>Safety &amp; Strategy</v>
          </cell>
          <cell r="C149">
            <v>206.65565000000004</v>
          </cell>
          <cell r="D149">
            <v>110.97199999999999</v>
          </cell>
          <cell r="E149">
            <v>-95.683650000000043</v>
          </cell>
          <cell r="F149">
            <v>1405.9103200000009</v>
          </cell>
          <cell r="G149">
            <v>1446.0360000000001</v>
          </cell>
          <cell r="H149">
            <v>40.125679999999193</v>
          </cell>
          <cell r="I149">
            <v>1446.0360000000001</v>
          </cell>
        </row>
        <row r="150">
          <cell r="A150" t="str">
            <v>REG</v>
          </cell>
          <cell r="B150" t="str">
            <v>Records Services</v>
          </cell>
          <cell r="C150">
            <v>63.874660000000006</v>
          </cell>
          <cell r="D150">
            <v>52.353999999999999</v>
          </cell>
          <cell r="E150">
            <v>-11.520660000000007</v>
          </cell>
          <cell r="F150">
            <v>664.66032999999993</v>
          </cell>
          <cell r="G150">
            <v>653.08600000000001</v>
          </cell>
          <cell r="H150">
            <v>-11.574329999999918</v>
          </cell>
          <cell r="I150">
            <v>653.08600000000001</v>
          </cell>
        </row>
        <row r="151">
          <cell r="A151" t="str">
            <v>FRP</v>
          </cell>
          <cell r="B151" t="str">
            <v>Freight Program</v>
          </cell>
          <cell r="C151">
            <v>0</v>
          </cell>
          <cell r="D151">
            <v>0</v>
          </cell>
          <cell r="E151">
            <v>0</v>
          </cell>
          <cell r="F151">
            <v>14.117209999999998</v>
          </cell>
          <cell r="G151">
            <v>27</v>
          </cell>
          <cell r="H151">
            <v>12.882790000000002</v>
          </cell>
          <cell r="I151">
            <v>27</v>
          </cell>
        </row>
        <row r="152">
          <cell r="C152">
            <v>0</v>
          </cell>
          <cell r="D152">
            <v>0</v>
          </cell>
          <cell r="E152">
            <v>0</v>
          </cell>
          <cell r="F152">
            <v>0</v>
          </cell>
          <cell r="G152">
            <v>0</v>
          </cell>
          <cell r="H152">
            <v>0</v>
          </cell>
          <cell r="I152">
            <v>0</v>
          </cell>
        </row>
        <row r="153">
          <cell r="A153" t="str">
            <v>EXECUTIVE SERVICES</v>
          </cell>
          <cell r="C153">
            <v>0</v>
          </cell>
          <cell r="D153">
            <v>0</v>
          </cell>
          <cell r="E153">
            <v>0</v>
          </cell>
          <cell r="F153">
            <v>0</v>
          </cell>
          <cell r="G153">
            <v>0</v>
          </cell>
          <cell r="H153">
            <v>0</v>
          </cell>
          <cell r="I153">
            <v>0</v>
          </cell>
        </row>
        <row r="154">
          <cell r="C154">
            <v>0</v>
          </cell>
          <cell r="D154">
            <v>0</v>
          </cell>
          <cell r="E154">
            <v>0</v>
          </cell>
          <cell r="F154">
            <v>0</v>
          </cell>
          <cell r="G154">
            <v>0</v>
          </cell>
          <cell r="H154">
            <v>0</v>
          </cell>
          <cell r="I154">
            <v>0</v>
          </cell>
        </row>
        <row r="155">
          <cell r="A155" t="str">
            <v>BPA</v>
          </cell>
          <cell r="B155" t="str">
            <v>Corporate Communications</v>
          </cell>
          <cell r="C155">
            <v>226.98637000000002</v>
          </cell>
          <cell r="D155">
            <v>149.459</v>
          </cell>
          <cell r="E155">
            <v>-77.527370000000019</v>
          </cell>
          <cell r="F155">
            <v>1708.5850500000001</v>
          </cell>
          <cell r="G155">
            <v>1759.578</v>
          </cell>
          <cell r="H155">
            <v>50.992949999999837</v>
          </cell>
          <cell r="I155">
            <v>1759.578</v>
          </cell>
        </row>
        <row r="156">
          <cell r="A156" t="str">
            <v>MCP</v>
          </cell>
          <cell r="B156" t="str">
            <v>Corporate Charges</v>
          </cell>
          <cell r="C156">
            <v>426.27039000000002</v>
          </cell>
          <cell r="D156">
            <v>721.14200000000005</v>
          </cell>
          <cell r="E156">
            <v>294.87161000000003</v>
          </cell>
          <cell r="F156">
            <v>1516.4229600000001</v>
          </cell>
          <cell r="G156">
            <v>1297.5170000000001</v>
          </cell>
          <cell r="H156">
            <v>-218.90596000000005</v>
          </cell>
          <cell r="I156">
            <v>1297.5170000000001</v>
          </cell>
        </row>
        <row r="157">
          <cell r="A157" t="str">
            <v>MCI</v>
          </cell>
          <cell r="B157" t="str">
            <v>Corporate Issues</v>
          </cell>
          <cell r="C157">
            <v>34.651690000000002</v>
          </cell>
          <cell r="D157">
            <v>32.75</v>
          </cell>
          <cell r="E157">
            <v>-1.9016900000000021</v>
          </cell>
          <cell r="F157">
            <v>389.7720799999999</v>
          </cell>
          <cell r="G157">
            <v>425.43299999999999</v>
          </cell>
          <cell r="H157">
            <v>35.66092000000009</v>
          </cell>
          <cell r="I157">
            <v>425.43299999999999</v>
          </cell>
        </row>
        <row r="158">
          <cell r="A158" t="str">
            <v>MIV</v>
          </cell>
          <cell r="B158" t="str">
            <v>Investigations</v>
          </cell>
          <cell r="C158">
            <v>36.534390000000016</v>
          </cell>
          <cell r="D158">
            <v>45.865000000000002</v>
          </cell>
          <cell r="E158">
            <v>9.3306099999999859</v>
          </cell>
          <cell r="F158">
            <v>507.08094000000011</v>
          </cell>
          <cell r="G158">
            <v>570.09900000000005</v>
          </cell>
          <cell r="H158">
            <v>63.018059999999934</v>
          </cell>
          <cell r="I158">
            <v>570.09900000000005</v>
          </cell>
        </row>
        <row r="159">
          <cell r="A159" t="str">
            <v>MSG</v>
          </cell>
          <cell r="B159" t="str">
            <v>Office of the Managing Director</v>
          </cell>
          <cell r="C159">
            <v>107.08064000000002</v>
          </cell>
          <cell r="D159">
            <v>106.66200000000001</v>
          </cell>
          <cell r="E159">
            <v>-0.41864000000001056</v>
          </cell>
          <cell r="F159">
            <v>884.40425000000005</v>
          </cell>
          <cell r="G159">
            <v>933.85299999999995</v>
          </cell>
          <cell r="H159">
            <v>49.448749999999905</v>
          </cell>
          <cell r="I159">
            <v>933.85299999999995</v>
          </cell>
        </row>
        <row r="160">
          <cell r="A160" t="str">
            <v>BLS</v>
          </cell>
          <cell r="B160" t="str">
            <v>Legal Services</v>
          </cell>
          <cell r="C160">
            <v>46.773979999999987</v>
          </cell>
          <cell r="D160">
            <v>38.973999999999997</v>
          </cell>
          <cell r="E160">
            <v>-7.7999799999999908</v>
          </cell>
          <cell r="F160">
            <v>393.64324000000016</v>
          </cell>
          <cell r="G160">
            <v>478.84399999999999</v>
          </cell>
          <cell r="H160">
            <v>85.200759999999832</v>
          </cell>
          <cell r="I160">
            <v>478.84399999999999</v>
          </cell>
        </row>
        <row r="161">
          <cell r="C161">
            <v>0</v>
          </cell>
          <cell r="D161">
            <v>0</v>
          </cell>
          <cell r="E161">
            <v>0</v>
          </cell>
          <cell r="F161">
            <v>0</v>
          </cell>
          <cell r="G161">
            <v>0</v>
          </cell>
          <cell r="H161">
            <v>0</v>
          </cell>
          <cell r="I161">
            <v>0</v>
          </cell>
        </row>
      </sheetData>
      <sheetData sheetId="5">
        <row r="13">
          <cell r="A13" t="str">
            <v>PCAD</v>
          </cell>
          <cell r="B13" t="str">
            <v>Depreciation</v>
          </cell>
          <cell r="C13">
            <v>1364.5202300000001</v>
          </cell>
          <cell r="D13">
            <v>617.41700000000003</v>
          </cell>
          <cell r="E13">
            <v>-747.10323000000005</v>
          </cell>
          <cell r="F13">
            <v>6795.0354300000008</v>
          </cell>
          <cell r="G13">
            <v>5529.4380000000001</v>
          </cell>
          <cell r="H13">
            <v>-1265.5974300000007</v>
          </cell>
          <cell r="I13">
            <v>5529.4380000000001</v>
          </cell>
        </row>
        <row r="14">
          <cell r="A14" t="str">
            <v>PFAD</v>
          </cell>
          <cell r="B14" t="str">
            <v>Depreciation</v>
          </cell>
          <cell r="C14">
            <v>0</v>
          </cell>
          <cell r="D14">
            <v>0</v>
          </cell>
          <cell r="E14">
            <v>0</v>
          </cell>
          <cell r="F14">
            <v>0</v>
          </cell>
          <cell r="G14">
            <v>0</v>
          </cell>
          <cell r="H14">
            <v>0</v>
          </cell>
          <cell r="I14">
            <v>0</v>
          </cell>
        </row>
        <row r="15">
          <cell r="A15" t="str">
            <v>PFMD</v>
          </cell>
          <cell r="B15" t="str">
            <v>Depreciation</v>
          </cell>
          <cell r="C15">
            <v>2654.0811899999999</v>
          </cell>
          <cell r="D15">
            <v>4041.5610000000001</v>
          </cell>
          <cell r="E15">
            <v>1387.4798100000003</v>
          </cell>
          <cell r="F15">
            <v>33851.807019999993</v>
          </cell>
          <cell r="G15">
            <v>34855.281000000003</v>
          </cell>
          <cell r="H15">
            <v>1003.4739800000098</v>
          </cell>
          <cell r="I15">
            <v>34855.281000000003</v>
          </cell>
        </row>
        <row r="16">
          <cell r="A16" t="str">
            <v>PRTD</v>
          </cell>
          <cell r="B16" t="str">
            <v>Depreciation</v>
          </cell>
          <cell r="C16">
            <v>23.434900000000003</v>
          </cell>
          <cell r="D16">
            <v>60.295000000000002</v>
          </cell>
          <cell r="E16">
            <v>36.860100000000003</v>
          </cell>
          <cell r="F16">
            <v>252.48388</v>
          </cell>
          <cell r="G16">
            <v>539.97900000000004</v>
          </cell>
          <cell r="H16">
            <v>287.49512000000004</v>
          </cell>
          <cell r="I16">
            <v>539.97900000000004</v>
          </cell>
        </row>
        <row r="17">
          <cell r="A17" t="str">
            <v>PSDD</v>
          </cell>
          <cell r="B17" t="str">
            <v>Depreciation</v>
          </cell>
          <cell r="C17">
            <v>0</v>
          </cell>
          <cell r="D17">
            <v>0</v>
          </cell>
          <cell r="E17">
            <v>0</v>
          </cell>
          <cell r="F17">
            <v>0</v>
          </cell>
          <cell r="G17">
            <v>0</v>
          </cell>
          <cell r="H17">
            <v>0</v>
          </cell>
          <cell r="I17">
            <v>0</v>
          </cell>
        </row>
        <row r="18">
          <cell r="A18" t="str">
            <v>PSMD</v>
          </cell>
          <cell r="B18" t="str">
            <v>Depreciation</v>
          </cell>
          <cell r="C18">
            <v>0</v>
          </cell>
          <cell r="D18">
            <v>0</v>
          </cell>
          <cell r="E18">
            <v>0</v>
          </cell>
          <cell r="F18">
            <v>0</v>
          </cell>
          <cell r="G18">
            <v>0</v>
          </cell>
          <cell r="H18">
            <v>0</v>
          </cell>
          <cell r="I18">
            <v>0</v>
          </cell>
        </row>
        <row r="19">
          <cell r="A19" t="str">
            <v>PSPD</v>
          </cell>
          <cell r="B19" t="str">
            <v>Depreciation</v>
          </cell>
          <cell r="C19">
            <v>0</v>
          </cell>
          <cell r="D19">
            <v>0</v>
          </cell>
          <cell r="E19">
            <v>0</v>
          </cell>
          <cell r="F19">
            <v>0</v>
          </cell>
          <cell r="G19">
            <v>0</v>
          </cell>
          <cell r="H19">
            <v>0</v>
          </cell>
          <cell r="I19">
            <v>0</v>
          </cell>
        </row>
        <row r="20">
          <cell r="A20" t="str">
            <v>PTBD</v>
          </cell>
          <cell r="B20" t="str">
            <v>Depreciation</v>
          </cell>
          <cell r="C20">
            <v>0</v>
          </cell>
          <cell r="D20">
            <v>0</v>
          </cell>
          <cell r="E20">
            <v>0</v>
          </cell>
          <cell r="F20">
            <v>0</v>
          </cell>
          <cell r="G20">
            <v>0</v>
          </cell>
          <cell r="H20">
            <v>0</v>
          </cell>
          <cell r="I20">
            <v>0</v>
          </cell>
        </row>
        <row r="21">
          <cell r="A21" t="str">
            <v>PTMD</v>
          </cell>
          <cell r="B21" t="str">
            <v>Depreciation</v>
          </cell>
          <cell r="C21">
            <v>0</v>
          </cell>
          <cell r="D21">
            <v>0</v>
          </cell>
          <cell r="E21">
            <v>0</v>
          </cell>
          <cell r="F21">
            <v>0</v>
          </cell>
          <cell r="G21">
            <v>0</v>
          </cell>
          <cell r="H21">
            <v>0</v>
          </cell>
          <cell r="I21">
            <v>0</v>
          </cell>
        </row>
        <row r="22">
          <cell r="A22" t="str">
            <v>PUBD</v>
          </cell>
          <cell r="B22" t="str">
            <v>Depreciation</v>
          </cell>
          <cell r="C22">
            <v>0.42875000000000002</v>
          </cell>
          <cell r="D22">
            <v>0.59299999999999997</v>
          </cell>
          <cell r="E22">
            <v>0.16424999999999995</v>
          </cell>
          <cell r="F22">
            <v>5.21652</v>
          </cell>
          <cell r="G22">
            <v>5.3019999999999996</v>
          </cell>
          <cell r="H22">
            <v>8.5479999999999556E-2</v>
          </cell>
          <cell r="I22">
            <v>5.3019999999999996</v>
          </cell>
        </row>
        <row r="23">
          <cell r="C23">
            <v>0</v>
          </cell>
          <cell r="D23">
            <v>0</v>
          </cell>
          <cell r="E23">
            <v>0</v>
          </cell>
          <cell r="F23">
            <v>0</v>
          </cell>
          <cell r="G23">
            <v>0</v>
          </cell>
          <cell r="H23">
            <v>0</v>
          </cell>
          <cell r="I23">
            <v>0</v>
          </cell>
        </row>
        <row r="24">
          <cell r="A24" t="str">
            <v>PCAI</v>
          </cell>
          <cell r="B24" t="str">
            <v>Interest</v>
          </cell>
          <cell r="C24">
            <v>397.10937999999999</v>
          </cell>
          <cell r="D24">
            <v>474</v>
          </cell>
          <cell r="E24">
            <v>76.890620000000013</v>
          </cell>
          <cell r="F24">
            <v>4975.22</v>
          </cell>
          <cell r="G24">
            <v>5682</v>
          </cell>
          <cell r="H24">
            <v>706.77999999999975</v>
          </cell>
          <cell r="I24">
            <v>5682</v>
          </cell>
        </row>
        <row r="25">
          <cell r="A25" t="str">
            <v>PFAI</v>
          </cell>
          <cell r="B25" t="str">
            <v>Interest</v>
          </cell>
          <cell r="C25">
            <v>0</v>
          </cell>
          <cell r="D25">
            <v>0</v>
          </cell>
          <cell r="E25">
            <v>0</v>
          </cell>
          <cell r="F25">
            <v>0</v>
          </cell>
          <cell r="G25">
            <v>0</v>
          </cell>
          <cell r="H25">
            <v>0</v>
          </cell>
          <cell r="I25">
            <v>0</v>
          </cell>
        </row>
        <row r="26">
          <cell r="A26" t="str">
            <v>PFMI</v>
          </cell>
          <cell r="B26" t="str">
            <v>Interest</v>
          </cell>
          <cell r="C26">
            <v>1110.9442300000001</v>
          </cell>
          <cell r="D26">
            <v>1368</v>
          </cell>
          <cell r="E26">
            <v>257.05576999999994</v>
          </cell>
          <cell r="F26">
            <v>13724.32561</v>
          </cell>
          <cell r="G26">
            <v>16415</v>
          </cell>
          <cell r="H26">
            <v>2690.6743900000001</v>
          </cell>
          <cell r="I26">
            <v>16415</v>
          </cell>
        </row>
        <row r="27">
          <cell r="A27" t="str">
            <v>PRTI</v>
          </cell>
          <cell r="B27" t="str">
            <v>Interest</v>
          </cell>
          <cell r="C27">
            <v>0</v>
          </cell>
          <cell r="D27">
            <v>0</v>
          </cell>
          <cell r="E27">
            <v>0</v>
          </cell>
          <cell r="F27">
            <v>0</v>
          </cell>
          <cell r="G27">
            <v>0</v>
          </cell>
          <cell r="H27">
            <v>0</v>
          </cell>
          <cell r="I27">
            <v>0</v>
          </cell>
        </row>
        <row r="28">
          <cell r="A28" t="str">
            <v>PSDI</v>
          </cell>
          <cell r="B28" t="str">
            <v>Interest</v>
          </cell>
          <cell r="C28">
            <v>0</v>
          </cell>
          <cell r="D28">
            <v>0</v>
          </cell>
          <cell r="E28">
            <v>0</v>
          </cell>
          <cell r="F28">
            <v>0</v>
          </cell>
          <cell r="G28">
            <v>0</v>
          </cell>
          <cell r="H28">
            <v>0</v>
          </cell>
          <cell r="I28">
            <v>0</v>
          </cell>
        </row>
        <row r="29">
          <cell r="A29" t="str">
            <v>PSMI</v>
          </cell>
          <cell r="B29" t="str">
            <v>Interest</v>
          </cell>
          <cell r="C29">
            <v>0</v>
          </cell>
          <cell r="D29">
            <v>0</v>
          </cell>
          <cell r="E29">
            <v>0</v>
          </cell>
          <cell r="F29">
            <v>0</v>
          </cell>
          <cell r="G29">
            <v>0</v>
          </cell>
          <cell r="H29">
            <v>0</v>
          </cell>
          <cell r="I29">
            <v>0</v>
          </cell>
        </row>
        <row r="30">
          <cell r="A30" t="str">
            <v>PSPI</v>
          </cell>
          <cell r="B30" t="str">
            <v>Interest</v>
          </cell>
          <cell r="C30">
            <v>0</v>
          </cell>
          <cell r="D30">
            <v>0</v>
          </cell>
          <cell r="E30">
            <v>0</v>
          </cell>
          <cell r="F30">
            <v>0</v>
          </cell>
          <cell r="G30">
            <v>0</v>
          </cell>
          <cell r="H30">
            <v>0</v>
          </cell>
          <cell r="I30">
            <v>0</v>
          </cell>
        </row>
        <row r="31">
          <cell r="A31" t="str">
            <v>PTBI</v>
          </cell>
          <cell r="B31" t="str">
            <v>Interest</v>
          </cell>
          <cell r="C31">
            <v>0</v>
          </cell>
          <cell r="D31">
            <v>0</v>
          </cell>
          <cell r="E31">
            <v>0</v>
          </cell>
          <cell r="F31">
            <v>0</v>
          </cell>
          <cell r="G31">
            <v>0</v>
          </cell>
          <cell r="H31">
            <v>0</v>
          </cell>
          <cell r="I31">
            <v>0</v>
          </cell>
        </row>
        <row r="32">
          <cell r="A32" t="str">
            <v>PTMI</v>
          </cell>
          <cell r="B32" t="str">
            <v>Interest</v>
          </cell>
          <cell r="C32">
            <v>0</v>
          </cell>
          <cell r="D32">
            <v>0</v>
          </cell>
          <cell r="E32">
            <v>0</v>
          </cell>
          <cell r="F32">
            <v>0</v>
          </cell>
          <cell r="G32">
            <v>0</v>
          </cell>
          <cell r="H32">
            <v>0</v>
          </cell>
          <cell r="I32">
            <v>0</v>
          </cell>
        </row>
        <row r="33">
          <cell r="A33" t="str">
            <v>PUBI</v>
          </cell>
          <cell r="B33" t="str">
            <v>Interest</v>
          </cell>
          <cell r="C33">
            <v>0</v>
          </cell>
          <cell r="D33">
            <v>0</v>
          </cell>
          <cell r="E33">
            <v>0</v>
          </cell>
          <cell r="F33">
            <v>0</v>
          </cell>
          <cell r="G33">
            <v>0</v>
          </cell>
          <cell r="H33">
            <v>0</v>
          </cell>
          <cell r="I33">
            <v>0</v>
          </cell>
        </row>
        <row r="34">
          <cell r="A34">
            <v>0</v>
          </cell>
          <cell r="C34">
            <v>0</v>
          </cell>
          <cell r="D34">
            <v>0</v>
          </cell>
          <cell r="E34">
            <v>0</v>
          </cell>
          <cell r="F34">
            <v>0</v>
          </cell>
          <cell r="G34">
            <v>0</v>
          </cell>
          <cell r="H34">
            <v>0</v>
          </cell>
          <cell r="I34">
            <v>0</v>
          </cell>
        </row>
        <row r="35">
          <cell r="A35" t="str">
            <v>SBUS</v>
          </cell>
          <cell r="C35">
            <v>0</v>
          </cell>
          <cell r="D35">
            <v>0</v>
          </cell>
          <cell r="E35">
            <v>0</v>
          </cell>
          <cell r="F35">
            <v>0</v>
          </cell>
          <cell r="G35">
            <v>0</v>
          </cell>
          <cell r="H35">
            <v>0</v>
          </cell>
          <cell r="I35">
            <v>0</v>
          </cell>
        </row>
        <row r="36">
          <cell r="C36">
            <v>0</v>
          </cell>
          <cell r="D36">
            <v>0</v>
          </cell>
          <cell r="E36">
            <v>0</v>
          </cell>
          <cell r="F36">
            <v>0</v>
          </cell>
          <cell r="G36">
            <v>0</v>
          </cell>
          <cell r="H36">
            <v>0</v>
          </cell>
          <cell r="I36">
            <v>0</v>
          </cell>
        </row>
        <row r="37">
          <cell r="A37" t="str">
            <v>SBSD</v>
          </cell>
          <cell r="B37" t="str">
            <v>Depreciation</v>
          </cell>
          <cell r="C37">
            <v>115.69348000000001</v>
          </cell>
          <cell r="D37">
            <v>146.679</v>
          </cell>
          <cell r="E37">
            <v>30.985519999999994</v>
          </cell>
          <cell r="F37">
            <v>1364.3405599999999</v>
          </cell>
          <cell r="G37">
            <v>1316</v>
          </cell>
          <cell r="H37">
            <v>-48.340559999999869</v>
          </cell>
          <cell r="I37">
            <v>1316</v>
          </cell>
        </row>
        <row r="38">
          <cell r="A38">
            <v>0</v>
          </cell>
          <cell r="B38">
            <v>0</v>
          </cell>
          <cell r="C38">
            <v>0</v>
          </cell>
          <cell r="D38">
            <v>0</v>
          </cell>
          <cell r="E38">
            <v>0</v>
          </cell>
          <cell r="F38">
            <v>0</v>
          </cell>
          <cell r="G38">
            <v>0</v>
          </cell>
          <cell r="H38">
            <v>0</v>
          </cell>
          <cell r="I38">
            <v>0</v>
          </cell>
        </row>
        <row r="39">
          <cell r="A39" t="str">
            <v>SBSI</v>
          </cell>
          <cell r="B39" t="str">
            <v>Interest</v>
          </cell>
          <cell r="C39">
            <v>0</v>
          </cell>
          <cell r="D39">
            <v>0</v>
          </cell>
          <cell r="E39">
            <v>0</v>
          </cell>
          <cell r="F39">
            <v>0</v>
          </cell>
          <cell r="G39">
            <v>0</v>
          </cell>
          <cell r="H39">
            <v>0</v>
          </cell>
          <cell r="I39">
            <v>0</v>
          </cell>
        </row>
        <row r="40">
          <cell r="C40">
            <v>0</v>
          </cell>
          <cell r="D40">
            <v>0</v>
          </cell>
          <cell r="E40">
            <v>0</v>
          </cell>
          <cell r="F40">
            <v>0</v>
          </cell>
          <cell r="G40">
            <v>0</v>
          </cell>
          <cell r="H40">
            <v>0</v>
          </cell>
          <cell r="I40">
            <v>0</v>
          </cell>
        </row>
        <row r="41">
          <cell r="A41" t="str">
            <v>TTO</v>
          </cell>
          <cell r="C41">
            <v>0</v>
          </cell>
          <cell r="D41">
            <v>0</v>
          </cell>
          <cell r="E41">
            <v>0</v>
          </cell>
          <cell r="F41">
            <v>0</v>
          </cell>
          <cell r="G41">
            <v>0</v>
          </cell>
          <cell r="H41">
            <v>0</v>
          </cell>
          <cell r="I41">
            <v>0</v>
          </cell>
        </row>
        <row r="42">
          <cell r="C42">
            <v>0</v>
          </cell>
          <cell r="D42">
            <v>0</v>
          </cell>
          <cell r="E42">
            <v>0</v>
          </cell>
          <cell r="F42">
            <v>0</v>
          </cell>
          <cell r="G42">
            <v>0</v>
          </cell>
          <cell r="H42">
            <v>0</v>
          </cell>
          <cell r="I42">
            <v>0</v>
          </cell>
        </row>
        <row r="43">
          <cell r="A43" t="str">
            <v>UCUD</v>
          </cell>
          <cell r="B43" t="str">
            <v>Depreciation</v>
          </cell>
          <cell r="C43">
            <v>0</v>
          </cell>
          <cell r="D43">
            <v>0</v>
          </cell>
          <cell r="E43">
            <v>0</v>
          </cell>
          <cell r="F43">
            <v>0</v>
          </cell>
          <cell r="G43">
            <v>0</v>
          </cell>
          <cell r="H43">
            <v>0</v>
          </cell>
          <cell r="I43">
            <v>0</v>
          </cell>
        </row>
        <row r="44">
          <cell r="A44" t="str">
            <v>UDED</v>
          </cell>
          <cell r="B44" t="str">
            <v>Depreciation</v>
          </cell>
          <cell r="C44">
            <v>0</v>
          </cell>
          <cell r="D44">
            <v>0</v>
          </cell>
          <cell r="E44">
            <v>0</v>
          </cell>
          <cell r="F44">
            <v>0</v>
          </cell>
          <cell r="G44">
            <v>0</v>
          </cell>
          <cell r="H44">
            <v>0</v>
          </cell>
          <cell r="I44">
            <v>0</v>
          </cell>
        </row>
        <row r="45">
          <cell r="A45" t="str">
            <v>UHOD</v>
          </cell>
          <cell r="B45" t="str">
            <v>Depreciation</v>
          </cell>
          <cell r="C45">
            <v>13264.676079999999</v>
          </cell>
          <cell r="D45">
            <v>14140.806</v>
          </cell>
          <cell r="E45">
            <v>876.12992000000122</v>
          </cell>
          <cell r="F45">
            <v>118063.51706000001</v>
          </cell>
          <cell r="G45">
            <v>120054</v>
          </cell>
          <cell r="H45">
            <v>1990.4829399999871</v>
          </cell>
          <cell r="I45">
            <v>120054</v>
          </cell>
        </row>
        <row r="46">
          <cell r="A46" t="str">
            <v>UMAD</v>
          </cell>
          <cell r="B46" t="str">
            <v>Depreciation</v>
          </cell>
          <cell r="C46">
            <v>0</v>
          </cell>
          <cell r="D46">
            <v>0</v>
          </cell>
          <cell r="E46">
            <v>0</v>
          </cell>
          <cell r="F46">
            <v>0</v>
          </cell>
          <cell r="G46">
            <v>0</v>
          </cell>
          <cell r="H46">
            <v>0</v>
          </cell>
          <cell r="I46">
            <v>0</v>
          </cell>
        </row>
        <row r="47">
          <cell r="A47" t="str">
            <v>UMBD</v>
          </cell>
          <cell r="B47" t="str">
            <v>Depreciation</v>
          </cell>
          <cell r="C47">
            <v>0</v>
          </cell>
          <cell r="D47">
            <v>0</v>
          </cell>
          <cell r="E47">
            <v>0</v>
          </cell>
          <cell r="F47">
            <v>0</v>
          </cell>
          <cell r="G47">
            <v>0</v>
          </cell>
          <cell r="H47">
            <v>0</v>
          </cell>
          <cell r="I47">
            <v>0</v>
          </cell>
        </row>
        <row r="48">
          <cell r="A48" t="str">
            <v>UMOD</v>
          </cell>
          <cell r="B48" t="str">
            <v>Depreciation</v>
          </cell>
          <cell r="C48">
            <v>0</v>
          </cell>
          <cell r="D48">
            <v>0</v>
          </cell>
          <cell r="E48">
            <v>0</v>
          </cell>
          <cell r="F48">
            <v>0</v>
          </cell>
          <cell r="G48">
            <v>0</v>
          </cell>
          <cell r="H48">
            <v>0</v>
          </cell>
          <cell r="I48">
            <v>0</v>
          </cell>
        </row>
        <row r="49">
          <cell r="A49" t="str">
            <v>UMPD</v>
          </cell>
          <cell r="B49" t="str">
            <v>Depreciation</v>
          </cell>
          <cell r="C49">
            <v>0</v>
          </cell>
          <cell r="D49">
            <v>0</v>
          </cell>
          <cell r="E49">
            <v>0</v>
          </cell>
          <cell r="F49">
            <v>0</v>
          </cell>
          <cell r="G49">
            <v>0</v>
          </cell>
          <cell r="H49">
            <v>0</v>
          </cell>
          <cell r="I49">
            <v>0</v>
          </cell>
        </row>
        <row r="50">
          <cell r="A50" t="str">
            <v>UMTD</v>
          </cell>
          <cell r="B50" t="str">
            <v>Depreciation</v>
          </cell>
          <cell r="C50">
            <v>0</v>
          </cell>
          <cell r="D50">
            <v>0</v>
          </cell>
          <cell r="E50">
            <v>0</v>
          </cell>
          <cell r="F50">
            <v>0</v>
          </cell>
          <cell r="G50">
            <v>0</v>
          </cell>
          <cell r="H50">
            <v>0</v>
          </cell>
          <cell r="I50">
            <v>0</v>
          </cell>
        </row>
        <row r="51">
          <cell r="A51" t="str">
            <v>UMUD</v>
          </cell>
          <cell r="B51" t="str">
            <v>Depreciation</v>
          </cell>
          <cell r="C51">
            <v>0</v>
          </cell>
          <cell r="D51">
            <v>0</v>
          </cell>
          <cell r="E51">
            <v>0</v>
          </cell>
          <cell r="F51">
            <v>0</v>
          </cell>
          <cell r="G51">
            <v>0</v>
          </cell>
          <cell r="H51">
            <v>0</v>
          </cell>
          <cell r="I51">
            <v>0</v>
          </cell>
        </row>
        <row r="52">
          <cell r="A52" t="str">
            <v>URBD</v>
          </cell>
          <cell r="B52" t="str">
            <v>Depreciation</v>
          </cell>
          <cell r="C52">
            <v>0</v>
          </cell>
          <cell r="D52">
            <v>0</v>
          </cell>
          <cell r="E52">
            <v>0</v>
          </cell>
          <cell r="F52">
            <v>0</v>
          </cell>
          <cell r="G52">
            <v>0</v>
          </cell>
          <cell r="H52">
            <v>0</v>
          </cell>
          <cell r="I52">
            <v>0</v>
          </cell>
        </row>
        <row r="53">
          <cell r="A53">
            <v>0</v>
          </cell>
          <cell r="C53">
            <v>0</v>
          </cell>
          <cell r="D53">
            <v>0</v>
          </cell>
          <cell r="E53">
            <v>0</v>
          </cell>
          <cell r="F53">
            <v>0</v>
          </cell>
          <cell r="G53">
            <v>0</v>
          </cell>
          <cell r="H53">
            <v>0</v>
          </cell>
          <cell r="I53">
            <v>0</v>
          </cell>
        </row>
        <row r="54">
          <cell r="A54" t="str">
            <v>UCUI</v>
          </cell>
          <cell r="B54" t="str">
            <v>Interest</v>
          </cell>
          <cell r="C54">
            <v>0</v>
          </cell>
          <cell r="D54">
            <v>0</v>
          </cell>
          <cell r="E54">
            <v>0</v>
          </cell>
          <cell r="F54">
            <v>0</v>
          </cell>
          <cell r="G54">
            <v>0</v>
          </cell>
          <cell r="H54">
            <v>0</v>
          </cell>
          <cell r="I54">
            <v>0</v>
          </cell>
        </row>
        <row r="55">
          <cell r="A55" t="str">
            <v>UDEI</v>
          </cell>
          <cell r="B55" t="str">
            <v>Interest</v>
          </cell>
          <cell r="C55">
            <v>0</v>
          </cell>
          <cell r="D55">
            <v>0</v>
          </cell>
          <cell r="E55">
            <v>0</v>
          </cell>
          <cell r="F55">
            <v>0</v>
          </cell>
          <cell r="G55">
            <v>0</v>
          </cell>
          <cell r="H55">
            <v>0</v>
          </cell>
          <cell r="I55">
            <v>0</v>
          </cell>
        </row>
        <row r="56">
          <cell r="A56" t="str">
            <v>UHOI</v>
          </cell>
          <cell r="B56" t="str">
            <v>Interest</v>
          </cell>
          <cell r="C56">
            <v>4624.5632999999998</v>
          </cell>
          <cell r="D56">
            <v>4128</v>
          </cell>
          <cell r="E56">
            <v>-496.5632999999998</v>
          </cell>
          <cell r="F56">
            <v>52257.56942</v>
          </cell>
          <cell r="G56">
            <v>49523</v>
          </cell>
          <cell r="H56">
            <v>-2734.5694199999998</v>
          </cell>
          <cell r="I56">
            <v>49523</v>
          </cell>
        </row>
        <row r="57">
          <cell r="A57" t="str">
            <v>UMAI</v>
          </cell>
          <cell r="B57" t="str">
            <v>Interest</v>
          </cell>
          <cell r="C57">
            <v>0</v>
          </cell>
          <cell r="D57">
            <v>0</v>
          </cell>
          <cell r="E57">
            <v>0</v>
          </cell>
          <cell r="F57">
            <v>0</v>
          </cell>
          <cell r="G57">
            <v>0</v>
          </cell>
          <cell r="H57">
            <v>0</v>
          </cell>
          <cell r="I57">
            <v>0</v>
          </cell>
        </row>
        <row r="58">
          <cell r="A58" t="str">
            <v>UMBI</v>
          </cell>
          <cell r="B58" t="str">
            <v>Interest</v>
          </cell>
          <cell r="C58">
            <v>0</v>
          </cell>
          <cell r="D58">
            <v>0</v>
          </cell>
          <cell r="E58">
            <v>0</v>
          </cell>
          <cell r="F58">
            <v>0</v>
          </cell>
          <cell r="G58">
            <v>0</v>
          </cell>
          <cell r="H58">
            <v>0</v>
          </cell>
          <cell r="I58">
            <v>0</v>
          </cell>
        </row>
        <row r="59">
          <cell r="A59" t="str">
            <v>UMOI</v>
          </cell>
          <cell r="B59" t="str">
            <v>Interest</v>
          </cell>
          <cell r="C59">
            <v>0</v>
          </cell>
          <cell r="D59">
            <v>0</v>
          </cell>
          <cell r="E59">
            <v>0</v>
          </cell>
          <cell r="F59">
            <v>0</v>
          </cell>
          <cell r="G59">
            <v>0</v>
          </cell>
          <cell r="H59">
            <v>0</v>
          </cell>
          <cell r="I59">
            <v>0</v>
          </cell>
        </row>
        <row r="60">
          <cell r="A60" t="str">
            <v>UMPI</v>
          </cell>
          <cell r="B60" t="str">
            <v>Interest</v>
          </cell>
          <cell r="C60">
            <v>0</v>
          </cell>
          <cell r="D60">
            <v>0</v>
          </cell>
          <cell r="E60">
            <v>0</v>
          </cell>
          <cell r="F60">
            <v>0</v>
          </cell>
          <cell r="G60">
            <v>0</v>
          </cell>
          <cell r="H60">
            <v>0</v>
          </cell>
          <cell r="I60">
            <v>0</v>
          </cell>
        </row>
        <row r="61">
          <cell r="A61" t="str">
            <v>UMTI</v>
          </cell>
          <cell r="B61" t="str">
            <v>Interest</v>
          </cell>
          <cell r="C61">
            <v>0</v>
          </cell>
          <cell r="D61">
            <v>0</v>
          </cell>
          <cell r="E61">
            <v>0</v>
          </cell>
          <cell r="F61">
            <v>0</v>
          </cell>
          <cell r="G61">
            <v>0</v>
          </cell>
          <cell r="H61">
            <v>0</v>
          </cell>
          <cell r="I61">
            <v>0</v>
          </cell>
        </row>
        <row r="62">
          <cell r="A62" t="str">
            <v>UMUI</v>
          </cell>
          <cell r="B62" t="str">
            <v>Interest</v>
          </cell>
          <cell r="C62">
            <v>0</v>
          </cell>
          <cell r="D62">
            <v>0</v>
          </cell>
          <cell r="E62">
            <v>0</v>
          </cell>
          <cell r="F62">
            <v>0</v>
          </cell>
          <cell r="G62">
            <v>0</v>
          </cell>
          <cell r="H62">
            <v>0</v>
          </cell>
          <cell r="I62">
            <v>0</v>
          </cell>
        </row>
        <row r="63">
          <cell r="A63" t="str">
            <v>URBI</v>
          </cell>
          <cell r="B63" t="str">
            <v>Interest</v>
          </cell>
          <cell r="C63">
            <v>0</v>
          </cell>
          <cell r="D63">
            <v>0</v>
          </cell>
          <cell r="E63">
            <v>0</v>
          </cell>
          <cell r="F63">
            <v>0</v>
          </cell>
          <cell r="G63">
            <v>0</v>
          </cell>
          <cell r="H63">
            <v>0</v>
          </cell>
          <cell r="I63">
            <v>0</v>
          </cell>
        </row>
        <row r="64">
          <cell r="C64">
            <v>0</v>
          </cell>
          <cell r="D64">
            <v>0</v>
          </cell>
          <cell r="E64">
            <v>0</v>
          </cell>
          <cell r="F64">
            <v>0</v>
          </cell>
          <cell r="G64">
            <v>0</v>
          </cell>
          <cell r="H64">
            <v>0</v>
          </cell>
          <cell r="I64">
            <v>0</v>
          </cell>
        </row>
        <row r="65">
          <cell r="A65" t="str">
            <v>TRANSWA</v>
          </cell>
          <cell r="C65">
            <v>0</v>
          </cell>
          <cell r="D65">
            <v>0</v>
          </cell>
          <cell r="E65">
            <v>0</v>
          </cell>
          <cell r="F65">
            <v>0</v>
          </cell>
          <cell r="G65">
            <v>0</v>
          </cell>
          <cell r="H65">
            <v>0</v>
          </cell>
          <cell r="I65">
            <v>0</v>
          </cell>
        </row>
        <row r="66">
          <cell r="A66">
            <v>0</v>
          </cell>
          <cell r="C66">
            <v>0</v>
          </cell>
          <cell r="D66">
            <v>0</v>
          </cell>
          <cell r="E66">
            <v>0</v>
          </cell>
          <cell r="F66">
            <v>0</v>
          </cell>
          <cell r="G66">
            <v>0</v>
          </cell>
          <cell r="H66">
            <v>0</v>
          </cell>
          <cell r="I66">
            <v>0</v>
          </cell>
        </row>
        <row r="67">
          <cell r="A67" t="str">
            <v>BALD</v>
          </cell>
          <cell r="B67" t="str">
            <v>Depreciation</v>
          </cell>
          <cell r="C67">
            <v>0</v>
          </cell>
          <cell r="D67">
            <v>0</v>
          </cell>
          <cell r="E67">
            <v>0</v>
          </cell>
          <cell r="F67">
            <v>0</v>
          </cell>
          <cell r="G67">
            <v>0</v>
          </cell>
          <cell r="H67">
            <v>0</v>
          </cell>
          <cell r="I67">
            <v>0</v>
          </cell>
        </row>
        <row r="68">
          <cell r="A68" t="str">
            <v>BBOD</v>
          </cell>
          <cell r="B68" t="str">
            <v>Depreciation</v>
          </cell>
          <cell r="C68">
            <v>0</v>
          </cell>
          <cell r="D68">
            <v>0</v>
          </cell>
          <cell r="E68">
            <v>0</v>
          </cell>
          <cell r="F68">
            <v>0</v>
          </cell>
          <cell r="G68">
            <v>0</v>
          </cell>
          <cell r="H68">
            <v>0</v>
          </cell>
          <cell r="I68">
            <v>0</v>
          </cell>
        </row>
        <row r="69">
          <cell r="A69" t="str">
            <v>BKAD</v>
          </cell>
          <cell r="B69" t="str">
            <v>Depreciation</v>
          </cell>
          <cell r="C69">
            <v>0</v>
          </cell>
          <cell r="D69">
            <v>0</v>
          </cell>
          <cell r="E69">
            <v>0</v>
          </cell>
          <cell r="F69">
            <v>0</v>
          </cell>
          <cell r="G69">
            <v>0</v>
          </cell>
          <cell r="H69">
            <v>0</v>
          </cell>
          <cell r="I69">
            <v>0</v>
          </cell>
        </row>
        <row r="70">
          <cell r="A70" t="str">
            <v>BNOD</v>
          </cell>
          <cell r="B70" t="str">
            <v>Depreciation</v>
          </cell>
          <cell r="C70">
            <v>0</v>
          </cell>
          <cell r="D70">
            <v>0</v>
          </cell>
          <cell r="E70">
            <v>0</v>
          </cell>
          <cell r="F70">
            <v>0</v>
          </cell>
          <cell r="G70">
            <v>0</v>
          </cell>
          <cell r="H70">
            <v>0</v>
          </cell>
          <cell r="I70">
            <v>0</v>
          </cell>
        </row>
        <row r="71">
          <cell r="A71" t="str">
            <v>BTPD</v>
          </cell>
          <cell r="B71" t="str">
            <v>Depreciation</v>
          </cell>
          <cell r="C71">
            <v>0</v>
          </cell>
          <cell r="D71">
            <v>0</v>
          </cell>
          <cell r="E71">
            <v>0</v>
          </cell>
          <cell r="F71">
            <v>0</v>
          </cell>
          <cell r="G71">
            <v>0</v>
          </cell>
          <cell r="H71">
            <v>0</v>
          </cell>
          <cell r="I71">
            <v>0</v>
          </cell>
        </row>
        <row r="72">
          <cell r="A72" t="str">
            <v>PADD</v>
          </cell>
          <cell r="B72" t="str">
            <v>Depreciation</v>
          </cell>
          <cell r="C72">
            <v>37.809509999999996</v>
          </cell>
          <cell r="D72">
            <v>52.207999999999998</v>
          </cell>
          <cell r="E72">
            <v>14.398490000000002</v>
          </cell>
          <cell r="F72">
            <v>460.09733</v>
          </cell>
          <cell r="G72">
            <v>467.59899999999999</v>
          </cell>
          <cell r="H72">
            <v>7.5016699999999901</v>
          </cell>
          <cell r="I72">
            <v>467.59899999999999</v>
          </cell>
        </row>
        <row r="73">
          <cell r="A73" t="str">
            <v>PALD</v>
          </cell>
          <cell r="B73" t="str">
            <v>Depreciation</v>
          </cell>
          <cell r="C73">
            <v>55.277760000000001</v>
          </cell>
          <cell r="D73">
            <v>76.322000000000003</v>
          </cell>
          <cell r="E73">
            <v>21.044240000000002</v>
          </cell>
          <cell r="F73">
            <v>672.5462</v>
          </cell>
          <cell r="G73">
            <v>683.50199999999995</v>
          </cell>
          <cell r="H73">
            <v>10.955799999999954</v>
          </cell>
          <cell r="I73">
            <v>683.50199999999995</v>
          </cell>
        </row>
        <row r="74">
          <cell r="A74" t="str">
            <v>PAUD</v>
          </cell>
          <cell r="B74" t="str">
            <v>Depreciation</v>
          </cell>
          <cell r="C74">
            <v>0</v>
          </cell>
          <cell r="D74">
            <v>0</v>
          </cell>
          <cell r="E74">
            <v>0</v>
          </cell>
          <cell r="F74">
            <v>0</v>
          </cell>
          <cell r="G74">
            <v>0</v>
          </cell>
          <cell r="H74">
            <v>0</v>
          </cell>
          <cell r="I74">
            <v>0</v>
          </cell>
        </row>
        <row r="75">
          <cell r="A75" t="str">
            <v>PDTD</v>
          </cell>
          <cell r="B75" t="str">
            <v>Depreciation</v>
          </cell>
          <cell r="C75">
            <v>0</v>
          </cell>
          <cell r="D75">
            <v>0</v>
          </cell>
          <cell r="E75">
            <v>0</v>
          </cell>
          <cell r="F75">
            <v>0</v>
          </cell>
          <cell r="G75">
            <v>0</v>
          </cell>
          <cell r="H75">
            <v>0</v>
          </cell>
          <cell r="I75">
            <v>0</v>
          </cell>
        </row>
        <row r="76">
          <cell r="A76" t="str">
            <v>PIPD</v>
          </cell>
          <cell r="B76" t="str">
            <v>Depreciation</v>
          </cell>
          <cell r="C76">
            <v>0</v>
          </cell>
          <cell r="D76">
            <v>0</v>
          </cell>
          <cell r="E76">
            <v>0</v>
          </cell>
          <cell r="F76">
            <v>0</v>
          </cell>
          <cell r="G76">
            <v>0</v>
          </cell>
          <cell r="H76">
            <v>0</v>
          </cell>
          <cell r="I76">
            <v>0</v>
          </cell>
        </row>
        <row r="77">
          <cell r="A77" t="str">
            <v>PPRD</v>
          </cell>
          <cell r="B77" t="str">
            <v>Depreciation</v>
          </cell>
          <cell r="C77">
            <v>228.45042000000001</v>
          </cell>
          <cell r="D77">
            <v>345.42</v>
          </cell>
          <cell r="E77">
            <v>116.96958000000001</v>
          </cell>
          <cell r="F77">
            <v>2779.4809300000002</v>
          </cell>
          <cell r="G77">
            <v>2742.6860000000001</v>
          </cell>
          <cell r="H77">
            <v>-36.794930000000022</v>
          </cell>
          <cell r="I77">
            <v>2742.6860000000001</v>
          </cell>
        </row>
        <row r="78">
          <cell r="A78" t="str">
            <v>RCOD</v>
          </cell>
          <cell r="B78" t="str">
            <v>Depreciation</v>
          </cell>
          <cell r="C78">
            <v>35.090710000000001</v>
          </cell>
          <cell r="D78">
            <v>48.701999999999998</v>
          </cell>
          <cell r="E78">
            <v>13.611289999999997</v>
          </cell>
          <cell r="F78">
            <v>429.03259000000003</v>
          </cell>
          <cell r="G78">
            <v>436.21300000000002</v>
          </cell>
          <cell r="H78">
            <v>7.1804099999999949</v>
          </cell>
          <cell r="I78">
            <v>436.21300000000002</v>
          </cell>
        </row>
        <row r="79">
          <cell r="A79" t="str">
            <v>RMRD</v>
          </cell>
          <cell r="B79" t="str">
            <v>Depreciation</v>
          </cell>
          <cell r="C79">
            <v>0</v>
          </cell>
          <cell r="D79">
            <v>0</v>
          </cell>
          <cell r="E79">
            <v>0</v>
          </cell>
          <cell r="F79">
            <v>0</v>
          </cell>
          <cell r="G79">
            <v>0</v>
          </cell>
          <cell r="H79">
            <v>0</v>
          </cell>
          <cell r="I79">
            <v>0</v>
          </cell>
        </row>
        <row r="80">
          <cell r="A80">
            <v>0</v>
          </cell>
          <cell r="B80">
            <v>0</v>
          </cell>
          <cell r="C80">
            <v>0</v>
          </cell>
          <cell r="D80">
            <v>0</v>
          </cell>
          <cell r="E80">
            <v>0</v>
          </cell>
          <cell r="F80">
            <v>0</v>
          </cell>
          <cell r="G80">
            <v>0</v>
          </cell>
          <cell r="H80">
            <v>0</v>
          </cell>
          <cell r="I80">
            <v>0</v>
          </cell>
        </row>
        <row r="81">
          <cell r="A81" t="str">
            <v>BALI</v>
          </cell>
          <cell r="B81" t="str">
            <v>Interest</v>
          </cell>
          <cell r="C81">
            <v>0</v>
          </cell>
          <cell r="D81">
            <v>0</v>
          </cell>
          <cell r="E81">
            <v>0</v>
          </cell>
          <cell r="F81">
            <v>0</v>
          </cell>
          <cell r="G81">
            <v>0</v>
          </cell>
          <cell r="H81">
            <v>0</v>
          </cell>
          <cell r="I81">
            <v>0</v>
          </cell>
        </row>
        <row r="82">
          <cell r="A82" t="str">
            <v>BBOI</v>
          </cell>
          <cell r="B82" t="str">
            <v>Interest</v>
          </cell>
          <cell r="C82">
            <v>0</v>
          </cell>
          <cell r="D82">
            <v>0</v>
          </cell>
          <cell r="E82">
            <v>0</v>
          </cell>
          <cell r="F82">
            <v>0</v>
          </cell>
          <cell r="G82">
            <v>0</v>
          </cell>
          <cell r="H82">
            <v>0</v>
          </cell>
          <cell r="I82">
            <v>0</v>
          </cell>
        </row>
        <row r="83">
          <cell r="A83" t="str">
            <v>BKAI</v>
          </cell>
          <cell r="B83" t="str">
            <v>Interest</v>
          </cell>
          <cell r="C83">
            <v>0</v>
          </cell>
          <cell r="D83">
            <v>0</v>
          </cell>
          <cell r="E83">
            <v>0</v>
          </cell>
          <cell r="F83">
            <v>0</v>
          </cell>
          <cell r="G83">
            <v>0</v>
          </cell>
          <cell r="H83">
            <v>0</v>
          </cell>
          <cell r="I83">
            <v>0</v>
          </cell>
        </row>
        <row r="84">
          <cell r="A84" t="str">
            <v>BNOI</v>
          </cell>
          <cell r="B84" t="str">
            <v>Interest</v>
          </cell>
          <cell r="C84">
            <v>0</v>
          </cell>
          <cell r="D84">
            <v>0</v>
          </cell>
          <cell r="E84">
            <v>0</v>
          </cell>
          <cell r="F84">
            <v>0</v>
          </cell>
          <cell r="G84">
            <v>0</v>
          </cell>
          <cell r="H84">
            <v>0</v>
          </cell>
          <cell r="I84">
            <v>0</v>
          </cell>
        </row>
        <row r="85">
          <cell r="A85" t="str">
            <v>BTPI</v>
          </cell>
          <cell r="B85" t="str">
            <v>Interest</v>
          </cell>
          <cell r="C85">
            <v>0</v>
          </cell>
          <cell r="D85">
            <v>0</v>
          </cell>
          <cell r="E85">
            <v>0</v>
          </cell>
          <cell r="F85">
            <v>0</v>
          </cell>
          <cell r="G85">
            <v>0</v>
          </cell>
          <cell r="H85">
            <v>0</v>
          </cell>
          <cell r="I85">
            <v>0</v>
          </cell>
        </row>
        <row r="86">
          <cell r="A86" t="str">
            <v>PADI</v>
          </cell>
          <cell r="B86" t="str">
            <v>Interest</v>
          </cell>
          <cell r="C86">
            <v>189.92337000000001</v>
          </cell>
          <cell r="D86">
            <v>242</v>
          </cell>
          <cell r="E86">
            <v>52.076629999999994</v>
          </cell>
          <cell r="F86">
            <v>2409.4320699999998</v>
          </cell>
          <cell r="G86">
            <v>2898</v>
          </cell>
          <cell r="H86">
            <v>488.56793000000016</v>
          </cell>
          <cell r="I86">
            <v>2898</v>
          </cell>
        </row>
        <row r="87">
          <cell r="A87" t="str">
            <v>PALI</v>
          </cell>
          <cell r="B87" t="str">
            <v>Interest</v>
          </cell>
          <cell r="C87">
            <v>0</v>
          </cell>
          <cell r="D87">
            <v>0</v>
          </cell>
          <cell r="E87">
            <v>0</v>
          </cell>
          <cell r="F87">
            <v>0</v>
          </cell>
          <cell r="G87">
            <v>0</v>
          </cell>
          <cell r="H87">
            <v>0</v>
          </cell>
          <cell r="I87">
            <v>0</v>
          </cell>
        </row>
        <row r="88">
          <cell r="A88" t="str">
            <v>PAUI</v>
          </cell>
          <cell r="B88" t="str">
            <v>Interest</v>
          </cell>
          <cell r="C88">
            <v>0</v>
          </cell>
          <cell r="D88">
            <v>0</v>
          </cell>
          <cell r="E88">
            <v>0</v>
          </cell>
          <cell r="F88">
            <v>0</v>
          </cell>
          <cell r="G88">
            <v>0</v>
          </cell>
          <cell r="H88">
            <v>0</v>
          </cell>
          <cell r="I88">
            <v>0</v>
          </cell>
        </row>
        <row r="89">
          <cell r="A89" t="str">
            <v>PDTI</v>
          </cell>
          <cell r="B89" t="str">
            <v>Interest</v>
          </cell>
          <cell r="C89">
            <v>0</v>
          </cell>
          <cell r="D89">
            <v>0</v>
          </cell>
          <cell r="E89">
            <v>0</v>
          </cell>
          <cell r="F89">
            <v>0</v>
          </cell>
          <cell r="G89">
            <v>0</v>
          </cell>
          <cell r="H89">
            <v>0</v>
          </cell>
          <cell r="I89">
            <v>0</v>
          </cell>
        </row>
        <row r="90">
          <cell r="A90" t="str">
            <v>PIPI</v>
          </cell>
          <cell r="B90" t="str">
            <v>Interest</v>
          </cell>
          <cell r="C90">
            <v>0</v>
          </cell>
          <cell r="D90">
            <v>0</v>
          </cell>
          <cell r="E90">
            <v>0</v>
          </cell>
          <cell r="F90">
            <v>0</v>
          </cell>
          <cell r="G90">
            <v>0</v>
          </cell>
          <cell r="H90">
            <v>0</v>
          </cell>
          <cell r="I90">
            <v>0</v>
          </cell>
        </row>
        <row r="91">
          <cell r="A91" t="str">
            <v>PPRI</v>
          </cell>
          <cell r="B91" t="str">
            <v>Interest</v>
          </cell>
          <cell r="C91">
            <v>0</v>
          </cell>
          <cell r="D91">
            <v>0</v>
          </cell>
          <cell r="E91">
            <v>0</v>
          </cell>
          <cell r="F91">
            <v>0</v>
          </cell>
          <cell r="G91">
            <v>0</v>
          </cell>
          <cell r="H91">
            <v>0</v>
          </cell>
          <cell r="I91">
            <v>0</v>
          </cell>
        </row>
        <row r="92">
          <cell r="A92" t="str">
            <v>RCOI</v>
          </cell>
          <cell r="B92" t="str">
            <v>Interest</v>
          </cell>
          <cell r="C92">
            <v>0</v>
          </cell>
          <cell r="D92">
            <v>0</v>
          </cell>
          <cell r="E92">
            <v>0</v>
          </cell>
          <cell r="F92">
            <v>0</v>
          </cell>
          <cell r="G92">
            <v>0</v>
          </cell>
          <cell r="H92">
            <v>0</v>
          </cell>
          <cell r="I92">
            <v>0</v>
          </cell>
        </row>
        <row r="93">
          <cell r="A93" t="str">
            <v>RMRI</v>
          </cell>
          <cell r="B93" t="str">
            <v>Interest</v>
          </cell>
          <cell r="C93">
            <v>0</v>
          </cell>
          <cell r="D93">
            <v>0</v>
          </cell>
          <cell r="E93">
            <v>0</v>
          </cell>
          <cell r="F93">
            <v>0</v>
          </cell>
          <cell r="G93">
            <v>0</v>
          </cell>
          <cell r="H93">
            <v>0</v>
          </cell>
          <cell r="I93">
            <v>0</v>
          </cell>
        </row>
        <row r="94">
          <cell r="C94">
            <v>0</v>
          </cell>
          <cell r="D94">
            <v>0</v>
          </cell>
          <cell r="E94">
            <v>0</v>
          </cell>
          <cell r="F94">
            <v>0</v>
          </cell>
          <cell r="G94">
            <v>0</v>
          </cell>
          <cell r="H94">
            <v>0</v>
          </cell>
          <cell r="I94">
            <v>0</v>
          </cell>
        </row>
        <row r="95">
          <cell r="A95" t="str">
            <v>NETWORK</v>
          </cell>
          <cell r="C95">
            <v>0</v>
          </cell>
          <cell r="D95">
            <v>0</v>
          </cell>
          <cell r="E95">
            <v>0</v>
          </cell>
          <cell r="F95">
            <v>0</v>
          </cell>
          <cell r="G95">
            <v>0</v>
          </cell>
          <cell r="H95">
            <v>0</v>
          </cell>
          <cell r="I95">
            <v>0</v>
          </cell>
        </row>
        <row r="96">
          <cell r="C96">
            <v>0</v>
          </cell>
          <cell r="D96">
            <v>0</v>
          </cell>
          <cell r="E96">
            <v>0</v>
          </cell>
          <cell r="F96">
            <v>0</v>
          </cell>
          <cell r="G96">
            <v>0</v>
          </cell>
          <cell r="H96">
            <v>0</v>
          </cell>
          <cell r="I96">
            <v>0</v>
          </cell>
        </row>
        <row r="97">
          <cell r="A97" t="str">
            <v>EPWD</v>
          </cell>
          <cell r="B97" t="str">
            <v>Depreciation</v>
          </cell>
          <cell r="C97">
            <v>583.43143999999995</v>
          </cell>
          <cell r="D97">
            <v>838.97299999999996</v>
          </cell>
          <cell r="E97">
            <v>255.54156</v>
          </cell>
          <cell r="F97">
            <v>5497.6942700000009</v>
          </cell>
          <cell r="G97">
            <v>6661</v>
          </cell>
          <cell r="H97">
            <v>1163.3057299999991</v>
          </cell>
          <cell r="I97">
            <v>6661</v>
          </cell>
        </row>
        <row r="98">
          <cell r="A98" t="str">
            <v>NADD</v>
          </cell>
          <cell r="B98" t="str">
            <v>Depreciation</v>
          </cell>
          <cell r="C98">
            <v>0</v>
          </cell>
          <cell r="D98">
            <v>0</v>
          </cell>
          <cell r="E98">
            <v>0</v>
          </cell>
          <cell r="F98">
            <v>0</v>
          </cell>
          <cell r="G98">
            <v>0</v>
          </cell>
          <cell r="H98">
            <v>0</v>
          </cell>
          <cell r="I98">
            <v>0</v>
          </cell>
        </row>
        <row r="99">
          <cell r="A99" t="str">
            <v>NCCD</v>
          </cell>
          <cell r="B99" t="str">
            <v>Depreciation</v>
          </cell>
          <cell r="C99">
            <v>0</v>
          </cell>
          <cell r="D99">
            <v>0</v>
          </cell>
          <cell r="E99">
            <v>0</v>
          </cell>
          <cell r="F99">
            <v>0</v>
          </cell>
          <cell r="G99">
            <v>0</v>
          </cell>
          <cell r="H99">
            <v>0</v>
          </cell>
          <cell r="I99">
            <v>0</v>
          </cell>
        </row>
        <row r="100">
          <cell r="A100" t="str">
            <v>NCMD</v>
          </cell>
          <cell r="B100" t="str">
            <v>Depreciation</v>
          </cell>
          <cell r="C100">
            <v>0</v>
          </cell>
          <cell r="D100">
            <v>0</v>
          </cell>
          <cell r="E100">
            <v>0</v>
          </cell>
          <cell r="F100">
            <v>0</v>
          </cell>
          <cell r="G100">
            <v>0</v>
          </cell>
          <cell r="H100">
            <v>0</v>
          </cell>
          <cell r="I100">
            <v>0</v>
          </cell>
        </row>
        <row r="101">
          <cell r="A101" t="str">
            <v>NCOD</v>
          </cell>
          <cell r="B101" t="str">
            <v>Depreciation</v>
          </cell>
          <cell r="C101">
            <v>0</v>
          </cell>
          <cell r="D101">
            <v>0</v>
          </cell>
          <cell r="E101">
            <v>0</v>
          </cell>
          <cell r="F101">
            <v>0</v>
          </cell>
          <cell r="G101">
            <v>0</v>
          </cell>
          <cell r="H101">
            <v>0</v>
          </cell>
          <cell r="I101">
            <v>0</v>
          </cell>
        </row>
        <row r="102">
          <cell r="A102" t="str">
            <v>NMCD</v>
          </cell>
          <cell r="B102" t="str">
            <v>Depreciation</v>
          </cell>
          <cell r="C102">
            <v>0</v>
          </cell>
          <cell r="D102">
            <v>0</v>
          </cell>
          <cell r="E102">
            <v>0</v>
          </cell>
          <cell r="F102">
            <v>0</v>
          </cell>
          <cell r="G102">
            <v>0</v>
          </cell>
          <cell r="H102">
            <v>0</v>
          </cell>
          <cell r="I102">
            <v>0</v>
          </cell>
        </row>
        <row r="103">
          <cell r="A103" t="str">
            <v>NPTD</v>
          </cell>
          <cell r="B103" t="str">
            <v>Depreciation</v>
          </cell>
          <cell r="C103">
            <v>0</v>
          </cell>
          <cell r="D103">
            <v>0</v>
          </cell>
          <cell r="E103">
            <v>0</v>
          </cell>
          <cell r="F103">
            <v>0</v>
          </cell>
          <cell r="G103">
            <v>0</v>
          </cell>
          <cell r="H103">
            <v>0</v>
          </cell>
          <cell r="I103">
            <v>0</v>
          </cell>
        </row>
        <row r="104">
          <cell r="A104" t="str">
            <v>NSGD</v>
          </cell>
          <cell r="B104" t="str">
            <v>Depreciation</v>
          </cell>
          <cell r="C104">
            <v>0</v>
          </cell>
          <cell r="D104">
            <v>0</v>
          </cell>
          <cell r="E104">
            <v>0</v>
          </cell>
          <cell r="F104">
            <v>0</v>
          </cell>
          <cell r="G104">
            <v>0</v>
          </cell>
          <cell r="H104">
            <v>0</v>
          </cell>
          <cell r="I104">
            <v>0</v>
          </cell>
        </row>
        <row r="105">
          <cell r="A105" t="str">
            <v>NSID</v>
          </cell>
          <cell r="B105" t="str">
            <v>Depreciation</v>
          </cell>
          <cell r="C105">
            <v>0</v>
          </cell>
          <cell r="D105">
            <v>0</v>
          </cell>
          <cell r="E105">
            <v>0</v>
          </cell>
          <cell r="F105">
            <v>0</v>
          </cell>
          <cell r="G105">
            <v>0</v>
          </cell>
          <cell r="H105">
            <v>0</v>
          </cell>
          <cell r="I105">
            <v>0</v>
          </cell>
        </row>
        <row r="106">
          <cell r="A106" t="str">
            <v>NSMD</v>
          </cell>
          <cell r="B106" t="str">
            <v>Depreciation</v>
          </cell>
          <cell r="C106">
            <v>0</v>
          </cell>
          <cell r="D106">
            <v>0</v>
          </cell>
          <cell r="E106">
            <v>0</v>
          </cell>
          <cell r="F106">
            <v>0</v>
          </cell>
          <cell r="G106">
            <v>0</v>
          </cell>
          <cell r="H106">
            <v>0</v>
          </cell>
          <cell r="I106">
            <v>0</v>
          </cell>
        </row>
        <row r="107">
          <cell r="A107" t="str">
            <v>NSQD</v>
          </cell>
          <cell r="B107" t="str">
            <v>Depreciation</v>
          </cell>
          <cell r="C107">
            <v>0</v>
          </cell>
          <cell r="D107">
            <v>0</v>
          </cell>
          <cell r="E107">
            <v>0</v>
          </cell>
          <cell r="F107">
            <v>0</v>
          </cell>
          <cell r="G107">
            <v>0</v>
          </cell>
          <cell r="H107">
            <v>0</v>
          </cell>
          <cell r="I107">
            <v>0</v>
          </cell>
        </row>
        <row r="108">
          <cell r="A108" t="str">
            <v>SAMD</v>
          </cell>
          <cell r="B108" t="str">
            <v>Depreciation</v>
          </cell>
          <cell r="C108">
            <v>0</v>
          </cell>
          <cell r="D108">
            <v>0</v>
          </cell>
          <cell r="E108">
            <v>0</v>
          </cell>
          <cell r="F108">
            <v>0</v>
          </cell>
          <cell r="G108">
            <v>0</v>
          </cell>
          <cell r="H108">
            <v>0</v>
          </cell>
          <cell r="I108">
            <v>0</v>
          </cell>
        </row>
        <row r="109">
          <cell r="A109">
            <v>0</v>
          </cell>
          <cell r="B109">
            <v>0</v>
          </cell>
          <cell r="C109">
            <v>0</v>
          </cell>
          <cell r="D109">
            <v>0</v>
          </cell>
          <cell r="E109">
            <v>0</v>
          </cell>
          <cell r="F109">
            <v>0</v>
          </cell>
          <cell r="G109">
            <v>0</v>
          </cell>
          <cell r="H109">
            <v>0</v>
          </cell>
          <cell r="I109">
            <v>0</v>
          </cell>
        </row>
        <row r="110">
          <cell r="A110" t="str">
            <v>EPWI</v>
          </cell>
          <cell r="B110" t="str">
            <v>Interest</v>
          </cell>
          <cell r="C110">
            <v>0</v>
          </cell>
          <cell r="D110">
            <v>0</v>
          </cell>
          <cell r="E110">
            <v>0</v>
          </cell>
          <cell r="F110">
            <v>0</v>
          </cell>
          <cell r="G110">
            <v>0</v>
          </cell>
          <cell r="H110">
            <v>0</v>
          </cell>
          <cell r="I110">
            <v>0</v>
          </cell>
        </row>
        <row r="111">
          <cell r="A111" t="str">
            <v>NADI</v>
          </cell>
          <cell r="B111" t="str">
            <v>Interest</v>
          </cell>
          <cell r="C111">
            <v>0</v>
          </cell>
          <cell r="D111">
            <v>0</v>
          </cell>
          <cell r="E111">
            <v>0</v>
          </cell>
          <cell r="F111">
            <v>0</v>
          </cell>
          <cell r="G111">
            <v>0</v>
          </cell>
          <cell r="H111">
            <v>0</v>
          </cell>
          <cell r="I111">
            <v>0</v>
          </cell>
        </row>
        <row r="112">
          <cell r="A112" t="str">
            <v>NCCI</v>
          </cell>
          <cell r="B112" t="str">
            <v>Interest</v>
          </cell>
          <cell r="C112">
            <v>0</v>
          </cell>
          <cell r="D112">
            <v>0</v>
          </cell>
          <cell r="E112">
            <v>0</v>
          </cell>
          <cell r="F112">
            <v>0</v>
          </cell>
          <cell r="G112">
            <v>0</v>
          </cell>
          <cell r="H112">
            <v>0</v>
          </cell>
          <cell r="I112">
            <v>0</v>
          </cell>
        </row>
        <row r="113">
          <cell r="A113" t="str">
            <v>NCMI</v>
          </cell>
          <cell r="B113" t="str">
            <v>Interest</v>
          </cell>
          <cell r="C113">
            <v>0</v>
          </cell>
          <cell r="D113">
            <v>0</v>
          </cell>
          <cell r="E113">
            <v>0</v>
          </cell>
          <cell r="F113">
            <v>0</v>
          </cell>
          <cell r="G113">
            <v>0</v>
          </cell>
          <cell r="H113">
            <v>0</v>
          </cell>
          <cell r="I113">
            <v>0</v>
          </cell>
        </row>
        <row r="114">
          <cell r="A114" t="str">
            <v>NCOI</v>
          </cell>
          <cell r="B114" t="str">
            <v>Interest</v>
          </cell>
          <cell r="C114">
            <v>0</v>
          </cell>
          <cell r="D114">
            <v>0</v>
          </cell>
          <cell r="E114">
            <v>0</v>
          </cell>
          <cell r="F114">
            <v>0</v>
          </cell>
          <cell r="G114">
            <v>0</v>
          </cell>
          <cell r="H114">
            <v>0</v>
          </cell>
          <cell r="I114">
            <v>0</v>
          </cell>
        </row>
        <row r="115">
          <cell r="A115" t="str">
            <v>NMCI</v>
          </cell>
          <cell r="B115" t="str">
            <v>Interest</v>
          </cell>
          <cell r="C115">
            <v>0</v>
          </cell>
          <cell r="D115">
            <v>0</v>
          </cell>
          <cell r="E115">
            <v>0</v>
          </cell>
          <cell r="F115">
            <v>0</v>
          </cell>
          <cell r="G115">
            <v>0</v>
          </cell>
          <cell r="H115">
            <v>0</v>
          </cell>
          <cell r="I115">
            <v>0</v>
          </cell>
        </row>
        <row r="116">
          <cell r="A116" t="str">
            <v>NPTI</v>
          </cell>
          <cell r="B116" t="str">
            <v>Interest</v>
          </cell>
          <cell r="C116">
            <v>0</v>
          </cell>
          <cell r="D116">
            <v>0</v>
          </cell>
          <cell r="E116">
            <v>0</v>
          </cell>
          <cell r="F116">
            <v>0</v>
          </cell>
          <cell r="G116">
            <v>0</v>
          </cell>
          <cell r="H116">
            <v>0</v>
          </cell>
          <cell r="I116">
            <v>0</v>
          </cell>
        </row>
        <row r="117">
          <cell r="A117" t="str">
            <v>NSGI</v>
          </cell>
          <cell r="B117" t="str">
            <v>Interest</v>
          </cell>
          <cell r="C117">
            <v>78.876440000000002</v>
          </cell>
          <cell r="D117">
            <v>128</v>
          </cell>
          <cell r="E117">
            <v>49.123559999999998</v>
          </cell>
          <cell r="F117">
            <v>1063.8797299999999</v>
          </cell>
          <cell r="G117">
            <v>1535</v>
          </cell>
          <cell r="H117">
            <v>471.12027000000012</v>
          </cell>
          <cell r="I117">
            <v>1535</v>
          </cell>
        </row>
        <row r="118">
          <cell r="A118" t="str">
            <v>NSII</v>
          </cell>
          <cell r="B118" t="str">
            <v>Interest</v>
          </cell>
          <cell r="C118">
            <v>0</v>
          </cell>
          <cell r="D118">
            <v>0</v>
          </cell>
          <cell r="E118">
            <v>0</v>
          </cell>
          <cell r="F118">
            <v>0</v>
          </cell>
          <cell r="G118">
            <v>0</v>
          </cell>
          <cell r="H118">
            <v>0</v>
          </cell>
          <cell r="I118">
            <v>0</v>
          </cell>
        </row>
        <row r="119">
          <cell r="A119" t="str">
            <v>NSMI</v>
          </cell>
          <cell r="B119" t="str">
            <v>Interest</v>
          </cell>
          <cell r="C119">
            <v>0</v>
          </cell>
          <cell r="D119">
            <v>0</v>
          </cell>
          <cell r="E119">
            <v>0</v>
          </cell>
          <cell r="F119">
            <v>0</v>
          </cell>
          <cell r="G119">
            <v>0</v>
          </cell>
          <cell r="H119">
            <v>0</v>
          </cell>
          <cell r="I119">
            <v>0</v>
          </cell>
        </row>
        <row r="120">
          <cell r="A120" t="str">
            <v>NSQI</v>
          </cell>
          <cell r="B120" t="str">
            <v>Interest</v>
          </cell>
          <cell r="C120">
            <v>0</v>
          </cell>
          <cell r="D120">
            <v>0</v>
          </cell>
          <cell r="E120">
            <v>0</v>
          </cell>
          <cell r="F120">
            <v>0</v>
          </cell>
          <cell r="G120">
            <v>0</v>
          </cell>
          <cell r="H120">
            <v>0</v>
          </cell>
          <cell r="I120">
            <v>0</v>
          </cell>
        </row>
        <row r="121">
          <cell r="A121" t="str">
            <v>SAMI</v>
          </cell>
          <cell r="B121" t="str">
            <v>Interest</v>
          </cell>
          <cell r="C121">
            <v>0</v>
          </cell>
          <cell r="D121">
            <v>0</v>
          </cell>
          <cell r="E121">
            <v>0</v>
          </cell>
          <cell r="F121">
            <v>0</v>
          </cell>
          <cell r="G121">
            <v>0</v>
          </cell>
          <cell r="H121">
            <v>0</v>
          </cell>
          <cell r="I121">
            <v>0</v>
          </cell>
        </row>
        <row r="122">
          <cell r="A122">
            <v>0</v>
          </cell>
          <cell r="B122">
            <v>0</v>
          </cell>
          <cell r="C122">
            <v>0</v>
          </cell>
          <cell r="D122">
            <v>0</v>
          </cell>
          <cell r="E122">
            <v>0</v>
          </cell>
          <cell r="F122">
            <v>0</v>
          </cell>
          <cell r="G122">
            <v>0</v>
          </cell>
          <cell r="H122">
            <v>0</v>
          </cell>
          <cell r="I122">
            <v>0</v>
          </cell>
        </row>
        <row r="123">
          <cell r="A123" t="str">
            <v>IPLS</v>
          </cell>
          <cell r="C123">
            <v>0</v>
          </cell>
          <cell r="D123">
            <v>0</v>
          </cell>
          <cell r="E123">
            <v>0</v>
          </cell>
          <cell r="F123">
            <v>0</v>
          </cell>
          <cell r="G123">
            <v>0</v>
          </cell>
          <cell r="H123">
            <v>0</v>
          </cell>
          <cell r="I123">
            <v>0</v>
          </cell>
        </row>
        <row r="124">
          <cell r="C124">
            <v>0</v>
          </cell>
          <cell r="D124">
            <v>0</v>
          </cell>
          <cell r="E124">
            <v>0</v>
          </cell>
          <cell r="F124">
            <v>0</v>
          </cell>
          <cell r="G124">
            <v>0</v>
          </cell>
          <cell r="H124">
            <v>0</v>
          </cell>
          <cell r="I124">
            <v>0</v>
          </cell>
        </row>
        <row r="125">
          <cell r="A125" t="str">
            <v>EPYD</v>
          </cell>
          <cell r="B125" t="str">
            <v>Depreciation</v>
          </cell>
          <cell r="C125">
            <v>0</v>
          </cell>
          <cell r="D125">
            <v>0</v>
          </cell>
          <cell r="E125">
            <v>0</v>
          </cell>
          <cell r="F125">
            <v>0</v>
          </cell>
          <cell r="G125">
            <v>0</v>
          </cell>
          <cell r="H125">
            <v>0</v>
          </cell>
          <cell r="I125">
            <v>0</v>
          </cell>
        </row>
        <row r="126">
          <cell r="A126" t="str">
            <v>FTPD</v>
          </cell>
          <cell r="B126" t="str">
            <v>Depreciation</v>
          </cell>
          <cell r="C126">
            <v>0</v>
          </cell>
          <cell r="D126">
            <v>0</v>
          </cell>
          <cell r="E126">
            <v>0</v>
          </cell>
          <cell r="F126">
            <v>0</v>
          </cell>
          <cell r="G126">
            <v>0</v>
          </cell>
          <cell r="H126">
            <v>0</v>
          </cell>
          <cell r="I126">
            <v>0</v>
          </cell>
        </row>
        <row r="127">
          <cell r="A127" t="str">
            <v>IFPD</v>
          </cell>
          <cell r="B127" t="str">
            <v>Depreciation</v>
          </cell>
          <cell r="C127">
            <v>0</v>
          </cell>
          <cell r="D127">
            <v>0</v>
          </cell>
          <cell r="E127">
            <v>0</v>
          </cell>
          <cell r="F127">
            <v>0</v>
          </cell>
          <cell r="G127">
            <v>0</v>
          </cell>
          <cell r="H127">
            <v>0</v>
          </cell>
          <cell r="I127">
            <v>0</v>
          </cell>
        </row>
        <row r="128">
          <cell r="A128" t="str">
            <v>RATD</v>
          </cell>
          <cell r="B128" t="str">
            <v>Depreciation</v>
          </cell>
          <cell r="C128">
            <v>6885.9584100000002</v>
          </cell>
          <cell r="D128">
            <v>10229.589</v>
          </cell>
          <cell r="E128">
            <v>3343.6305899999998</v>
          </cell>
          <cell r="F128">
            <v>84403.194659999994</v>
          </cell>
          <cell r="G128">
            <v>89897</v>
          </cell>
          <cell r="H128">
            <v>5493.8053400000063</v>
          </cell>
          <cell r="I128">
            <v>89897</v>
          </cell>
        </row>
        <row r="129">
          <cell r="A129" t="str">
            <v>RIPD</v>
          </cell>
          <cell r="B129" t="str">
            <v>Depreciation</v>
          </cell>
          <cell r="C129">
            <v>0</v>
          </cell>
          <cell r="D129">
            <v>0</v>
          </cell>
          <cell r="E129">
            <v>0</v>
          </cell>
          <cell r="F129">
            <v>0</v>
          </cell>
          <cell r="G129">
            <v>0</v>
          </cell>
          <cell r="H129">
            <v>0</v>
          </cell>
          <cell r="I129">
            <v>0</v>
          </cell>
        </row>
        <row r="130">
          <cell r="A130" t="str">
            <v>TLUD</v>
          </cell>
          <cell r="B130" t="str">
            <v>Depreciation</v>
          </cell>
          <cell r="C130">
            <v>0</v>
          </cell>
          <cell r="D130">
            <v>0</v>
          </cell>
          <cell r="E130">
            <v>0</v>
          </cell>
          <cell r="F130">
            <v>0</v>
          </cell>
          <cell r="G130">
            <v>0</v>
          </cell>
          <cell r="H130">
            <v>0</v>
          </cell>
          <cell r="I130">
            <v>0</v>
          </cell>
        </row>
        <row r="131">
          <cell r="A131">
            <v>0</v>
          </cell>
          <cell r="B131">
            <v>0</v>
          </cell>
          <cell r="C131">
            <v>0</v>
          </cell>
          <cell r="D131">
            <v>0</v>
          </cell>
          <cell r="E131">
            <v>0</v>
          </cell>
          <cell r="F131">
            <v>0</v>
          </cell>
          <cell r="G131">
            <v>0</v>
          </cell>
          <cell r="H131">
            <v>0</v>
          </cell>
          <cell r="I131">
            <v>0</v>
          </cell>
        </row>
        <row r="132">
          <cell r="A132" t="str">
            <v>EPYI</v>
          </cell>
          <cell r="B132" t="str">
            <v>Interest</v>
          </cell>
          <cell r="C132">
            <v>0</v>
          </cell>
          <cell r="D132">
            <v>0</v>
          </cell>
          <cell r="E132">
            <v>0</v>
          </cell>
          <cell r="F132">
            <v>0</v>
          </cell>
          <cell r="G132">
            <v>0</v>
          </cell>
          <cell r="H132">
            <v>0</v>
          </cell>
          <cell r="I132">
            <v>0</v>
          </cell>
        </row>
        <row r="133">
          <cell r="A133" t="str">
            <v>FTPI</v>
          </cell>
          <cell r="B133" t="str">
            <v>Interest</v>
          </cell>
          <cell r="C133">
            <v>0</v>
          </cell>
          <cell r="D133">
            <v>0</v>
          </cell>
          <cell r="E133">
            <v>0</v>
          </cell>
          <cell r="F133">
            <v>0</v>
          </cell>
          <cell r="G133">
            <v>0</v>
          </cell>
          <cell r="H133">
            <v>0</v>
          </cell>
          <cell r="I133">
            <v>0</v>
          </cell>
        </row>
        <row r="134">
          <cell r="A134" t="str">
            <v>IFPI</v>
          </cell>
          <cell r="B134" t="str">
            <v>Interest</v>
          </cell>
          <cell r="C134">
            <v>0</v>
          </cell>
          <cell r="D134">
            <v>0</v>
          </cell>
          <cell r="E134">
            <v>0</v>
          </cell>
          <cell r="F134">
            <v>0</v>
          </cell>
          <cell r="G134">
            <v>0</v>
          </cell>
          <cell r="H134">
            <v>0</v>
          </cell>
          <cell r="I134">
            <v>0</v>
          </cell>
        </row>
        <row r="135">
          <cell r="A135" t="str">
            <v>RATI</v>
          </cell>
          <cell r="B135" t="str">
            <v>Interest</v>
          </cell>
          <cell r="C135">
            <v>209.34376999999998</v>
          </cell>
          <cell r="D135">
            <v>196</v>
          </cell>
          <cell r="E135">
            <v>-13.343769999999978</v>
          </cell>
          <cell r="F135">
            <v>2338.1385399999999</v>
          </cell>
          <cell r="G135">
            <v>2349</v>
          </cell>
          <cell r="H135">
            <v>10.861460000000079</v>
          </cell>
          <cell r="I135">
            <v>2349</v>
          </cell>
        </row>
        <row r="136">
          <cell r="A136" t="str">
            <v>RIPI</v>
          </cell>
          <cell r="B136" t="str">
            <v>Interest</v>
          </cell>
          <cell r="C136">
            <v>0</v>
          </cell>
          <cell r="D136">
            <v>0</v>
          </cell>
          <cell r="E136">
            <v>0</v>
          </cell>
          <cell r="F136">
            <v>0</v>
          </cell>
          <cell r="G136">
            <v>0</v>
          </cell>
          <cell r="H136">
            <v>0</v>
          </cell>
          <cell r="I136">
            <v>0</v>
          </cell>
        </row>
        <row r="137">
          <cell r="A137" t="str">
            <v>TLUI</v>
          </cell>
          <cell r="B137" t="str">
            <v>Interest</v>
          </cell>
          <cell r="C137">
            <v>0</v>
          </cell>
          <cell r="D137">
            <v>0</v>
          </cell>
          <cell r="E137">
            <v>0</v>
          </cell>
          <cell r="F137">
            <v>0</v>
          </cell>
          <cell r="G137">
            <v>0</v>
          </cell>
          <cell r="H137">
            <v>0</v>
          </cell>
          <cell r="I137">
            <v>0</v>
          </cell>
        </row>
        <row r="138">
          <cell r="A138">
            <v>0</v>
          </cell>
          <cell r="C138">
            <v>0</v>
          </cell>
          <cell r="D138">
            <v>0</v>
          </cell>
          <cell r="E138">
            <v>0</v>
          </cell>
          <cell r="F138">
            <v>0</v>
          </cell>
          <cell r="G138">
            <v>0</v>
          </cell>
          <cell r="H138">
            <v>0</v>
          </cell>
          <cell r="I138">
            <v>0</v>
          </cell>
        </row>
        <row r="139">
          <cell r="A139" t="str">
            <v>MAJOR PROJECTS</v>
          </cell>
          <cell r="C139">
            <v>0</v>
          </cell>
          <cell r="D139">
            <v>0</v>
          </cell>
          <cell r="E139">
            <v>0</v>
          </cell>
          <cell r="F139">
            <v>0</v>
          </cell>
          <cell r="G139">
            <v>0</v>
          </cell>
          <cell r="H139">
            <v>0</v>
          </cell>
          <cell r="I139">
            <v>0</v>
          </cell>
        </row>
        <row r="140">
          <cell r="C140">
            <v>0</v>
          </cell>
          <cell r="D140">
            <v>0</v>
          </cell>
          <cell r="E140">
            <v>0</v>
          </cell>
          <cell r="F140">
            <v>0</v>
          </cell>
          <cell r="G140">
            <v>0</v>
          </cell>
          <cell r="H140">
            <v>0</v>
          </cell>
          <cell r="I140">
            <v>0</v>
          </cell>
        </row>
        <row r="141">
          <cell r="A141" t="str">
            <v>NMPD</v>
          </cell>
          <cell r="B141" t="str">
            <v>Depreciation</v>
          </cell>
          <cell r="C141">
            <v>0</v>
          </cell>
          <cell r="D141">
            <v>0</v>
          </cell>
          <cell r="E141">
            <v>0</v>
          </cell>
          <cell r="F141">
            <v>0</v>
          </cell>
          <cell r="G141">
            <v>0</v>
          </cell>
          <cell r="H141">
            <v>0</v>
          </cell>
          <cell r="I141">
            <v>0</v>
          </cell>
        </row>
        <row r="142">
          <cell r="A142">
            <v>0</v>
          </cell>
          <cell r="C142">
            <v>0</v>
          </cell>
          <cell r="D142">
            <v>0</v>
          </cell>
          <cell r="E142">
            <v>0</v>
          </cell>
          <cell r="F142">
            <v>0</v>
          </cell>
          <cell r="G142">
            <v>0</v>
          </cell>
          <cell r="H142">
            <v>0</v>
          </cell>
          <cell r="I142">
            <v>0</v>
          </cell>
        </row>
        <row r="143">
          <cell r="A143" t="str">
            <v>NMPI</v>
          </cell>
          <cell r="B143" t="str">
            <v>Interest</v>
          </cell>
          <cell r="C143">
            <v>0</v>
          </cell>
          <cell r="D143">
            <v>0</v>
          </cell>
          <cell r="E143">
            <v>0</v>
          </cell>
          <cell r="F143">
            <v>0</v>
          </cell>
          <cell r="G143">
            <v>0</v>
          </cell>
          <cell r="H143">
            <v>0</v>
          </cell>
          <cell r="I143">
            <v>0</v>
          </cell>
        </row>
        <row r="144">
          <cell r="C144">
            <v>0</v>
          </cell>
          <cell r="D144">
            <v>0</v>
          </cell>
          <cell r="E144">
            <v>0</v>
          </cell>
          <cell r="F144">
            <v>0</v>
          </cell>
          <cell r="G144">
            <v>0</v>
          </cell>
          <cell r="H144">
            <v>0</v>
          </cell>
          <cell r="I144">
            <v>0</v>
          </cell>
        </row>
        <row r="145">
          <cell r="A145" t="str">
            <v>FINANCE &amp; CONTRACTS</v>
          </cell>
          <cell r="C145">
            <v>0</v>
          </cell>
          <cell r="D145">
            <v>0</v>
          </cell>
          <cell r="E145">
            <v>0</v>
          </cell>
          <cell r="F145">
            <v>0</v>
          </cell>
          <cell r="G145">
            <v>0</v>
          </cell>
          <cell r="H145">
            <v>0</v>
          </cell>
          <cell r="I145">
            <v>0</v>
          </cell>
        </row>
        <row r="146">
          <cell r="C146">
            <v>0</v>
          </cell>
          <cell r="D146">
            <v>0</v>
          </cell>
          <cell r="E146">
            <v>0</v>
          </cell>
          <cell r="F146">
            <v>0</v>
          </cell>
          <cell r="G146">
            <v>0</v>
          </cell>
          <cell r="H146">
            <v>0</v>
          </cell>
          <cell r="I146">
            <v>0</v>
          </cell>
        </row>
        <row r="147">
          <cell r="A147" t="str">
            <v>FACD</v>
          </cell>
          <cell r="B147" t="str">
            <v>Depreciation</v>
          </cell>
          <cell r="C147">
            <v>12.328749999999999</v>
          </cell>
          <cell r="D147">
            <v>16.577000000000002</v>
          </cell>
          <cell r="E147">
            <v>4.2482500000000023</v>
          </cell>
          <cell r="F147">
            <v>149.99981</v>
          </cell>
          <cell r="G147">
            <v>152</v>
          </cell>
          <cell r="H147">
            <v>2.0001900000000035</v>
          </cell>
          <cell r="I147">
            <v>152</v>
          </cell>
        </row>
        <row r="148">
          <cell r="A148" t="str">
            <v>FSCD</v>
          </cell>
          <cell r="B148" t="str">
            <v>Depreciation</v>
          </cell>
          <cell r="C148">
            <v>0</v>
          </cell>
          <cell r="D148">
            <v>0</v>
          </cell>
          <cell r="E148">
            <v>0</v>
          </cell>
          <cell r="F148">
            <v>0</v>
          </cell>
          <cell r="G148">
            <v>0</v>
          </cell>
          <cell r="H148">
            <v>0</v>
          </cell>
          <cell r="I148">
            <v>0</v>
          </cell>
        </row>
        <row r="149">
          <cell r="A149">
            <v>0</v>
          </cell>
          <cell r="B149">
            <v>0</v>
          </cell>
          <cell r="C149">
            <v>0</v>
          </cell>
          <cell r="D149">
            <v>0</v>
          </cell>
          <cell r="E149">
            <v>0</v>
          </cell>
          <cell r="F149">
            <v>0</v>
          </cell>
          <cell r="G149">
            <v>0</v>
          </cell>
          <cell r="H149">
            <v>0</v>
          </cell>
          <cell r="I149">
            <v>0</v>
          </cell>
        </row>
        <row r="150">
          <cell r="A150" t="str">
            <v>FACI</v>
          </cell>
          <cell r="B150" t="str">
            <v>Interest</v>
          </cell>
          <cell r="C150">
            <v>0</v>
          </cell>
          <cell r="D150">
            <v>0</v>
          </cell>
          <cell r="E150">
            <v>0</v>
          </cell>
          <cell r="F150">
            <v>12.043979999999999</v>
          </cell>
          <cell r="G150">
            <v>0</v>
          </cell>
          <cell r="H150">
            <v>-12.043979999999999</v>
          </cell>
          <cell r="I150">
            <v>0</v>
          </cell>
        </row>
        <row r="151">
          <cell r="C151">
            <v>0</v>
          </cell>
          <cell r="D151">
            <v>0</v>
          </cell>
          <cell r="E151">
            <v>0</v>
          </cell>
          <cell r="F151">
            <v>0</v>
          </cell>
          <cell r="G151">
            <v>0</v>
          </cell>
          <cell r="H151">
            <v>0</v>
          </cell>
          <cell r="I151">
            <v>0</v>
          </cell>
        </row>
        <row r="152">
          <cell r="A152" t="str">
            <v>POD</v>
          </cell>
          <cell r="B152">
            <v>0</v>
          </cell>
          <cell r="C152">
            <v>0</v>
          </cell>
          <cell r="D152">
            <v>0</v>
          </cell>
          <cell r="E152">
            <v>0</v>
          </cell>
          <cell r="F152">
            <v>0</v>
          </cell>
          <cell r="G152">
            <v>0</v>
          </cell>
          <cell r="H152">
            <v>0</v>
          </cell>
          <cell r="I152">
            <v>0</v>
          </cell>
        </row>
        <row r="153">
          <cell r="C153">
            <v>0</v>
          </cell>
          <cell r="D153">
            <v>0</v>
          </cell>
          <cell r="E153">
            <v>0</v>
          </cell>
          <cell r="F153">
            <v>0</v>
          </cell>
          <cell r="G153">
            <v>0</v>
          </cell>
          <cell r="H153">
            <v>0</v>
          </cell>
          <cell r="I153">
            <v>0</v>
          </cell>
        </row>
        <row r="154">
          <cell r="A154" t="str">
            <v>MECD</v>
          </cell>
          <cell r="B154" t="str">
            <v>Depreciation</v>
          </cell>
          <cell r="C154">
            <v>0</v>
          </cell>
          <cell r="D154">
            <v>0</v>
          </cell>
          <cell r="E154">
            <v>0</v>
          </cell>
          <cell r="F154">
            <v>0</v>
          </cell>
          <cell r="G154">
            <v>0</v>
          </cell>
          <cell r="H154">
            <v>0</v>
          </cell>
          <cell r="I154">
            <v>0</v>
          </cell>
        </row>
        <row r="155">
          <cell r="A155" t="str">
            <v>MLDD</v>
          </cell>
          <cell r="B155" t="str">
            <v>Depreciation</v>
          </cell>
          <cell r="C155">
            <v>0</v>
          </cell>
          <cell r="D155">
            <v>0</v>
          </cell>
          <cell r="E155">
            <v>0</v>
          </cell>
          <cell r="F155">
            <v>0</v>
          </cell>
          <cell r="G155">
            <v>0</v>
          </cell>
          <cell r="H155">
            <v>0</v>
          </cell>
          <cell r="I155">
            <v>0</v>
          </cell>
        </row>
        <row r="156">
          <cell r="A156" t="str">
            <v>MSSD</v>
          </cell>
          <cell r="B156" t="str">
            <v>Depreciation</v>
          </cell>
          <cell r="C156">
            <v>0</v>
          </cell>
          <cell r="D156">
            <v>0</v>
          </cell>
          <cell r="E156">
            <v>0</v>
          </cell>
          <cell r="F156">
            <v>0</v>
          </cell>
          <cell r="G156">
            <v>0</v>
          </cell>
          <cell r="H156">
            <v>0</v>
          </cell>
          <cell r="I156">
            <v>0</v>
          </cell>
        </row>
        <row r="157">
          <cell r="A157" t="str">
            <v>PODD</v>
          </cell>
          <cell r="B157" t="str">
            <v>Depreciation</v>
          </cell>
          <cell r="C157">
            <v>0</v>
          </cell>
          <cell r="D157">
            <v>0</v>
          </cell>
          <cell r="E157">
            <v>0</v>
          </cell>
          <cell r="F157">
            <v>0</v>
          </cell>
          <cell r="G157">
            <v>0</v>
          </cell>
          <cell r="H157">
            <v>0</v>
          </cell>
          <cell r="I157">
            <v>0</v>
          </cell>
        </row>
        <row r="158">
          <cell r="A158" t="str">
            <v>SECD</v>
          </cell>
          <cell r="B158" t="str">
            <v>Depreciation</v>
          </cell>
          <cell r="C158">
            <v>0</v>
          </cell>
          <cell r="D158">
            <v>0</v>
          </cell>
          <cell r="E158">
            <v>0</v>
          </cell>
          <cell r="F158">
            <v>0</v>
          </cell>
          <cell r="G158">
            <v>0</v>
          </cell>
          <cell r="H158">
            <v>0</v>
          </cell>
          <cell r="I158">
            <v>0</v>
          </cell>
        </row>
        <row r="159">
          <cell r="A159" t="str">
            <v>HRPD</v>
          </cell>
          <cell r="B159" t="str">
            <v>Depreciation</v>
          </cell>
          <cell r="C159">
            <v>0</v>
          </cell>
          <cell r="D159">
            <v>0</v>
          </cell>
          <cell r="E159">
            <v>0</v>
          </cell>
          <cell r="F159">
            <v>0</v>
          </cell>
          <cell r="G159">
            <v>0</v>
          </cell>
          <cell r="H159">
            <v>0</v>
          </cell>
          <cell r="I159">
            <v>0</v>
          </cell>
        </row>
        <row r="160">
          <cell r="A160" t="str">
            <v>RECD</v>
          </cell>
          <cell r="B160" t="str">
            <v>Depreciation</v>
          </cell>
          <cell r="C160">
            <v>0</v>
          </cell>
          <cell r="D160">
            <v>0</v>
          </cell>
          <cell r="E160">
            <v>0</v>
          </cell>
          <cell r="F160">
            <v>0</v>
          </cell>
          <cell r="G160">
            <v>0</v>
          </cell>
          <cell r="H160">
            <v>0</v>
          </cell>
          <cell r="I160">
            <v>0</v>
          </cell>
        </row>
        <row r="161">
          <cell r="A161">
            <v>0</v>
          </cell>
          <cell r="C161">
            <v>0</v>
          </cell>
          <cell r="D161">
            <v>0</v>
          </cell>
          <cell r="E161">
            <v>0</v>
          </cell>
          <cell r="F161">
            <v>0</v>
          </cell>
          <cell r="G161">
            <v>0</v>
          </cell>
          <cell r="H161">
            <v>0</v>
          </cell>
          <cell r="I161">
            <v>0</v>
          </cell>
        </row>
        <row r="162">
          <cell r="A162" t="str">
            <v>MECI</v>
          </cell>
          <cell r="B162" t="str">
            <v>Interest</v>
          </cell>
          <cell r="C162">
            <v>0</v>
          </cell>
          <cell r="D162">
            <v>0</v>
          </cell>
          <cell r="E162">
            <v>0</v>
          </cell>
          <cell r="F162">
            <v>0</v>
          </cell>
          <cell r="G162">
            <v>0</v>
          </cell>
          <cell r="H162">
            <v>0</v>
          </cell>
          <cell r="I162">
            <v>0</v>
          </cell>
        </row>
        <row r="163">
          <cell r="A163" t="str">
            <v>MLDI</v>
          </cell>
          <cell r="B163" t="str">
            <v>Interest</v>
          </cell>
          <cell r="C163">
            <v>0</v>
          </cell>
          <cell r="D163">
            <v>0</v>
          </cell>
          <cell r="E163">
            <v>0</v>
          </cell>
          <cell r="F163">
            <v>0</v>
          </cell>
          <cell r="G163">
            <v>0</v>
          </cell>
          <cell r="H163">
            <v>0</v>
          </cell>
          <cell r="I163">
            <v>0</v>
          </cell>
        </row>
        <row r="164">
          <cell r="A164" t="str">
            <v>MSSI</v>
          </cell>
          <cell r="B164" t="str">
            <v>Interest</v>
          </cell>
          <cell r="C164">
            <v>0</v>
          </cell>
          <cell r="D164">
            <v>0</v>
          </cell>
          <cell r="E164">
            <v>0</v>
          </cell>
          <cell r="F164">
            <v>0</v>
          </cell>
          <cell r="G164">
            <v>0</v>
          </cell>
          <cell r="H164">
            <v>0</v>
          </cell>
          <cell r="I164">
            <v>0</v>
          </cell>
        </row>
        <row r="165">
          <cell r="A165" t="str">
            <v>PODI</v>
          </cell>
          <cell r="B165" t="str">
            <v>Interest</v>
          </cell>
          <cell r="C165">
            <v>0</v>
          </cell>
          <cell r="D165">
            <v>0</v>
          </cell>
          <cell r="E165">
            <v>0</v>
          </cell>
          <cell r="F165">
            <v>0</v>
          </cell>
          <cell r="G165">
            <v>0</v>
          </cell>
          <cell r="H165">
            <v>0</v>
          </cell>
          <cell r="I165">
            <v>0</v>
          </cell>
        </row>
        <row r="166">
          <cell r="A166" t="str">
            <v>SECI</v>
          </cell>
          <cell r="B166" t="str">
            <v>Interest</v>
          </cell>
          <cell r="C166">
            <v>0</v>
          </cell>
          <cell r="D166">
            <v>0</v>
          </cell>
          <cell r="E166">
            <v>0</v>
          </cell>
          <cell r="F166">
            <v>0</v>
          </cell>
          <cell r="G166">
            <v>0</v>
          </cell>
          <cell r="H166">
            <v>0</v>
          </cell>
          <cell r="I166">
            <v>0</v>
          </cell>
        </row>
        <row r="167">
          <cell r="A167" t="str">
            <v>HRPI</v>
          </cell>
          <cell r="B167" t="str">
            <v>Interest</v>
          </cell>
          <cell r="C167">
            <v>0</v>
          </cell>
          <cell r="D167">
            <v>0</v>
          </cell>
          <cell r="E167">
            <v>0</v>
          </cell>
          <cell r="F167">
            <v>0</v>
          </cell>
          <cell r="G167">
            <v>0</v>
          </cell>
          <cell r="H167">
            <v>0</v>
          </cell>
          <cell r="I167">
            <v>0</v>
          </cell>
        </row>
        <row r="168">
          <cell r="A168" t="str">
            <v>RECI</v>
          </cell>
          <cell r="B168" t="str">
            <v>Interest</v>
          </cell>
          <cell r="C168">
            <v>0</v>
          </cell>
          <cell r="D168">
            <v>0</v>
          </cell>
          <cell r="E168">
            <v>0</v>
          </cell>
          <cell r="F168">
            <v>0</v>
          </cell>
          <cell r="G168">
            <v>0</v>
          </cell>
          <cell r="H168">
            <v>0</v>
          </cell>
          <cell r="I168">
            <v>0</v>
          </cell>
        </row>
        <row r="169">
          <cell r="C169">
            <v>0</v>
          </cell>
          <cell r="D169">
            <v>0</v>
          </cell>
          <cell r="E169">
            <v>0</v>
          </cell>
          <cell r="F169">
            <v>0</v>
          </cell>
          <cell r="G169">
            <v>0</v>
          </cell>
          <cell r="H169">
            <v>0</v>
          </cell>
          <cell r="I169">
            <v>0</v>
          </cell>
        </row>
        <row r="170">
          <cell r="A170" t="str">
            <v>SAFETY &amp; STRATEGY</v>
          </cell>
          <cell r="C170">
            <v>0</v>
          </cell>
          <cell r="D170">
            <v>0</v>
          </cell>
          <cell r="E170">
            <v>0</v>
          </cell>
          <cell r="F170">
            <v>0</v>
          </cell>
          <cell r="G170">
            <v>0</v>
          </cell>
          <cell r="H170">
            <v>0</v>
          </cell>
          <cell r="I170">
            <v>0</v>
          </cell>
        </row>
        <row r="171">
          <cell r="C171">
            <v>0</v>
          </cell>
          <cell r="D171">
            <v>0</v>
          </cell>
          <cell r="E171">
            <v>0</v>
          </cell>
          <cell r="F171">
            <v>0</v>
          </cell>
          <cell r="G171">
            <v>0</v>
          </cell>
          <cell r="H171">
            <v>0</v>
          </cell>
          <cell r="I171">
            <v>0</v>
          </cell>
        </row>
        <row r="172">
          <cell r="A172" t="str">
            <v>FRPD</v>
          </cell>
          <cell r="B172" t="str">
            <v>Depreciation</v>
          </cell>
          <cell r="C172">
            <v>0</v>
          </cell>
          <cell r="D172">
            <v>0</v>
          </cell>
          <cell r="E172">
            <v>0</v>
          </cell>
          <cell r="F172">
            <v>0</v>
          </cell>
          <cell r="G172">
            <v>0</v>
          </cell>
          <cell r="H172">
            <v>0</v>
          </cell>
          <cell r="I172">
            <v>0</v>
          </cell>
        </row>
        <row r="173">
          <cell r="A173" t="str">
            <v>MPUD</v>
          </cell>
          <cell r="B173" t="str">
            <v>Depreciation</v>
          </cell>
          <cell r="C173">
            <v>0</v>
          </cell>
          <cell r="D173">
            <v>0</v>
          </cell>
          <cell r="E173">
            <v>0</v>
          </cell>
          <cell r="F173">
            <v>0</v>
          </cell>
          <cell r="G173">
            <v>0</v>
          </cell>
          <cell r="H173">
            <v>0</v>
          </cell>
          <cell r="I173">
            <v>0</v>
          </cell>
        </row>
        <row r="174">
          <cell r="A174" t="str">
            <v>REGD</v>
          </cell>
          <cell r="B174" t="str">
            <v>Depreciation</v>
          </cell>
          <cell r="C174">
            <v>0</v>
          </cell>
          <cell r="D174">
            <v>0</v>
          </cell>
          <cell r="E174">
            <v>0</v>
          </cell>
          <cell r="F174">
            <v>0</v>
          </cell>
          <cell r="G174">
            <v>0</v>
          </cell>
          <cell r="H174">
            <v>0</v>
          </cell>
          <cell r="I174">
            <v>0</v>
          </cell>
        </row>
        <row r="175">
          <cell r="A175" t="str">
            <v>SAFD</v>
          </cell>
          <cell r="B175" t="str">
            <v>Depreciation</v>
          </cell>
          <cell r="C175">
            <v>0</v>
          </cell>
          <cell r="D175">
            <v>0</v>
          </cell>
          <cell r="E175">
            <v>0</v>
          </cell>
          <cell r="F175">
            <v>0</v>
          </cell>
          <cell r="G175">
            <v>0</v>
          </cell>
          <cell r="H175">
            <v>0</v>
          </cell>
          <cell r="I175">
            <v>0</v>
          </cell>
        </row>
        <row r="176">
          <cell r="A176">
            <v>0</v>
          </cell>
          <cell r="C176">
            <v>0</v>
          </cell>
          <cell r="D176">
            <v>0</v>
          </cell>
          <cell r="E176">
            <v>0</v>
          </cell>
          <cell r="F176">
            <v>0</v>
          </cell>
          <cell r="G176">
            <v>0</v>
          </cell>
          <cell r="H176">
            <v>0</v>
          </cell>
          <cell r="I176">
            <v>0</v>
          </cell>
        </row>
        <row r="177">
          <cell r="A177" t="str">
            <v>FRPI</v>
          </cell>
          <cell r="B177" t="str">
            <v>Interest</v>
          </cell>
          <cell r="C177">
            <v>0</v>
          </cell>
          <cell r="D177">
            <v>0</v>
          </cell>
          <cell r="E177">
            <v>0</v>
          </cell>
          <cell r="F177">
            <v>0</v>
          </cell>
          <cell r="G177">
            <v>0</v>
          </cell>
          <cell r="H177">
            <v>0</v>
          </cell>
          <cell r="I177">
            <v>0</v>
          </cell>
        </row>
        <row r="178">
          <cell r="A178" t="str">
            <v>MPUI</v>
          </cell>
          <cell r="B178" t="str">
            <v>Interest</v>
          </cell>
          <cell r="C178">
            <v>0</v>
          </cell>
          <cell r="D178">
            <v>0</v>
          </cell>
          <cell r="E178">
            <v>0</v>
          </cell>
          <cell r="F178">
            <v>0</v>
          </cell>
          <cell r="G178">
            <v>0</v>
          </cell>
          <cell r="H178">
            <v>0</v>
          </cell>
          <cell r="I178">
            <v>0</v>
          </cell>
        </row>
        <row r="179">
          <cell r="A179" t="str">
            <v>REGI</v>
          </cell>
          <cell r="B179" t="str">
            <v>Interest</v>
          </cell>
          <cell r="C179">
            <v>0</v>
          </cell>
          <cell r="D179">
            <v>0</v>
          </cell>
          <cell r="E179">
            <v>0</v>
          </cell>
          <cell r="F179">
            <v>0</v>
          </cell>
          <cell r="G179">
            <v>0</v>
          </cell>
          <cell r="H179">
            <v>0</v>
          </cell>
          <cell r="I179">
            <v>0</v>
          </cell>
        </row>
        <row r="180">
          <cell r="A180" t="str">
            <v>SAFI</v>
          </cell>
          <cell r="B180" t="str">
            <v>Interest</v>
          </cell>
          <cell r="C180">
            <v>0</v>
          </cell>
          <cell r="D180">
            <v>0</v>
          </cell>
          <cell r="E180">
            <v>0</v>
          </cell>
          <cell r="F180">
            <v>0</v>
          </cell>
          <cell r="G180">
            <v>0</v>
          </cell>
          <cell r="H180">
            <v>0</v>
          </cell>
          <cell r="I180">
            <v>0</v>
          </cell>
        </row>
        <row r="181">
          <cell r="C181">
            <v>0</v>
          </cell>
          <cell r="D181">
            <v>0</v>
          </cell>
          <cell r="E181">
            <v>0</v>
          </cell>
          <cell r="F181">
            <v>0</v>
          </cell>
          <cell r="G181">
            <v>0</v>
          </cell>
          <cell r="H181">
            <v>0</v>
          </cell>
          <cell r="I181">
            <v>0</v>
          </cell>
        </row>
        <row r="182">
          <cell r="A182" t="str">
            <v>EXECUTIVE SERVICES</v>
          </cell>
          <cell r="C182">
            <v>0</v>
          </cell>
          <cell r="D182">
            <v>0</v>
          </cell>
          <cell r="E182">
            <v>0</v>
          </cell>
          <cell r="F182">
            <v>0</v>
          </cell>
          <cell r="G182">
            <v>0</v>
          </cell>
          <cell r="H182">
            <v>0</v>
          </cell>
          <cell r="I182">
            <v>0</v>
          </cell>
        </row>
        <row r="183">
          <cell r="A183">
            <v>0</v>
          </cell>
          <cell r="C183">
            <v>0</v>
          </cell>
          <cell r="D183">
            <v>0</v>
          </cell>
          <cell r="E183">
            <v>0</v>
          </cell>
          <cell r="F183">
            <v>0</v>
          </cell>
          <cell r="G183">
            <v>0</v>
          </cell>
          <cell r="H183">
            <v>0</v>
          </cell>
          <cell r="I183">
            <v>0</v>
          </cell>
        </row>
        <row r="184">
          <cell r="A184" t="str">
            <v>BLSD</v>
          </cell>
          <cell r="B184" t="str">
            <v>Depreciation</v>
          </cell>
          <cell r="C184">
            <v>0</v>
          </cell>
          <cell r="D184">
            <v>0</v>
          </cell>
          <cell r="E184">
            <v>0</v>
          </cell>
          <cell r="F184">
            <v>0</v>
          </cell>
          <cell r="G184">
            <v>0</v>
          </cell>
          <cell r="H184">
            <v>0</v>
          </cell>
          <cell r="I184">
            <v>0</v>
          </cell>
        </row>
        <row r="185">
          <cell r="A185" t="str">
            <v>BPAD</v>
          </cell>
          <cell r="B185" t="str">
            <v>Depreciation</v>
          </cell>
          <cell r="C185">
            <v>0</v>
          </cell>
          <cell r="D185">
            <v>0</v>
          </cell>
          <cell r="E185">
            <v>0</v>
          </cell>
          <cell r="F185">
            <v>0</v>
          </cell>
          <cell r="G185">
            <v>0</v>
          </cell>
          <cell r="H185">
            <v>0</v>
          </cell>
          <cell r="I185">
            <v>0</v>
          </cell>
        </row>
        <row r="186">
          <cell r="A186" t="str">
            <v>MCID</v>
          </cell>
          <cell r="B186" t="str">
            <v>Depreciation</v>
          </cell>
          <cell r="C186">
            <v>0</v>
          </cell>
          <cell r="D186">
            <v>0</v>
          </cell>
          <cell r="E186">
            <v>0</v>
          </cell>
          <cell r="F186">
            <v>0</v>
          </cell>
          <cell r="G186">
            <v>0</v>
          </cell>
          <cell r="H186">
            <v>0</v>
          </cell>
          <cell r="I186">
            <v>0</v>
          </cell>
        </row>
        <row r="187">
          <cell r="A187" t="str">
            <v>MCPD</v>
          </cell>
          <cell r="B187" t="str">
            <v>Depreciation</v>
          </cell>
          <cell r="C187">
            <v>46.430059999999997</v>
          </cell>
          <cell r="D187">
            <v>64.003</v>
          </cell>
          <cell r="E187">
            <v>17.572940000000003</v>
          </cell>
          <cell r="F187">
            <v>564.89916000000005</v>
          </cell>
          <cell r="G187">
            <v>574</v>
          </cell>
          <cell r="H187">
            <v>9.1008399999999483</v>
          </cell>
          <cell r="I187">
            <v>574</v>
          </cell>
        </row>
        <row r="188">
          <cell r="A188" t="str">
            <v>MIVD</v>
          </cell>
          <cell r="B188" t="str">
            <v>Depreciation</v>
          </cell>
          <cell r="C188">
            <v>0</v>
          </cell>
          <cell r="D188">
            <v>0</v>
          </cell>
          <cell r="E188">
            <v>0</v>
          </cell>
          <cell r="F188">
            <v>0</v>
          </cell>
          <cell r="G188">
            <v>0</v>
          </cell>
          <cell r="H188">
            <v>0</v>
          </cell>
          <cell r="I188">
            <v>0</v>
          </cell>
        </row>
        <row r="189">
          <cell r="A189" t="str">
            <v>MSGD</v>
          </cell>
          <cell r="B189" t="str">
            <v>Depreciation</v>
          </cell>
          <cell r="C189">
            <v>0</v>
          </cell>
          <cell r="D189">
            <v>0</v>
          </cell>
          <cell r="E189">
            <v>0</v>
          </cell>
          <cell r="F189">
            <v>0</v>
          </cell>
          <cell r="G189">
            <v>0</v>
          </cell>
          <cell r="H189">
            <v>0</v>
          </cell>
          <cell r="I189">
            <v>0</v>
          </cell>
        </row>
        <row r="191">
          <cell r="A191">
            <v>0</v>
          </cell>
          <cell r="C191">
            <v>0</v>
          </cell>
          <cell r="D191">
            <v>0</v>
          </cell>
          <cell r="E191">
            <v>0</v>
          </cell>
          <cell r="F191">
            <v>0</v>
          </cell>
          <cell r="G191">
            <v>0</v>
          </cell>
          <cell r="H191">
            <v>0</v>
          </cell>
          <cell r="I191">
            <v>0</v>
          </cell>
        </row>
        <row r="192">
          <cell r="A192" t="str">
            <v>BLSI</v>
          </cell>
          <cell r="B192" t="str">
            <v>Interest</v>
          </cell>
          <cell r="C192">
            <v>0</v>
          </cell>
          <cell r="D192">
            <v>0</v>
          </cell>
          <cell r="E192">
            <v>0</v>
          </cell>
          <cell r="F192">
            <v>0</v>
          </cell>
          <cell r="G192">
            <v>0</v>
          </cell>
          <cell r="H192">
            <v>0</v>
          </cell>
          <cell r="I192">
            <v>0</v>
          </cell>
        </row>
        <row r="193">
          <cell r="A193" t="str">
            <v>BPAI</v>
          </cell>
          <cell r="B193" t="str">
            <v>Interest</v>
          </cell>
          <cell r="C193">
            <v>0</v>
          </cell>
          <cell r="D193">
            <v>0</v>
          </cell>
          <cell r="E193">
            <v>0</v>
          </cell>
          <cell r="F193">
            <v>0</v>
          </cell>
          <cell r="G193">
            <v>0</v>
          </cell>
          <cell r="H193">
            <v>0</v>
          </cell>
          <cell r="I193">
            <v>0</v>
          </cell>
        </row>
        <row r="194">
          <cell r="A194" t="str">
            <v>MCII</v>
          </cell>
          <cell r="B194" t="str">
            <v>Interest</v>
          </cell>
          <cell r="C194">
            <v>0</v>
          </cell>
          <cell r="D194">
            <v>0</v>
          </cell>
          <cell r="E194">
            <v>0</v>
          </cell>
          <cell r="F194">
            <v>0</v>
          </cell>
          <cell r="G194">
            <v>0</v>
          </cell>
          <cell r="H194">
            <v>0</v>
          </cell>
          <cell r="I194">
            <v>0</v>
          </cell>
        </row>
        <row r="195">
          <cell r="A195" t="str">
            <v>MCPI</v>
          </cell>
          <cell r="B195" t="str">
            <v>Interest</v>
          </cell>
          <cell r="C195">
            <v>0</v>
          </cell>
          <cell r="D195">
            <v>0</v>
          </cell>
          <cell r="E195">
            <v>0</v>
          </cell>
          <cell r="F195">
            <v>0</v>
          </cell>
          <cell r="G195">
            <v>0</v>
          </cell>
          <cell r="H195">
            <v>0</v>
          </cell>
          <cell r="I195">
            <v>0</v>
          </cell>
        </row>
        <row r="196">
          <cell r="A196" t="str">
            <v>MIVI</v>
          </cell>
          <cell r="B196" t="str">
            <v>Interest</v>
          </cell>
          <cell r="C196">
            <v>0</v>
          </cell>
          <cell r="D196">
            <v>0</v>
          </cell>
          <cell r="E196">
            <v>0</v>
          </cell>
          <cell r="F196">
            <v>0</v>
          </cell>
          <cell r="G196">
            <v>0</v>
          </cell>
          <cell r="H196">
            <v>0</v>
          </cell>
          <cell r="I196">
            <v>0</v>
          </cell>
        </row>
        <row r="197">
          <cell r="A197" t="str">
            <v>MSGI</v>
          </cell>
          <cell r="B197" t="str">
            <v>Interest</v>
          </cell>
          <cell r="C197">
            <v>0</v>
          </cell>
          <cell r="D197">
            <v>0</v>
          </cell>
          <cell r="E197">
            <v>0</v>
          </cell>
          <cell r="F197">
            <v>0</v>
          </cell>
          <cell r="G197">
            <v>0</v>
          </cell>
          <cell r="H197">
            <v>0</v>
          </cell>
          <cell r="I197">
            <v>0</v>
          </cell>
        </row>
        <row r="199">
          <cell r="C199">
            <v>0</v>
          </cell>
          <cell r="D199">
            <v>0</v>
          </cell>
          <cell r="E199">
            <v>0</v>
          </cell>
          <cell r="F199">
            <v>0</v>
          </cell>
          <cell r="G199">
            <v>0</v>
          </cell>
          <cell r="H199">
            <v>0</v>
          </cell>
          <cell r="I199">
            <v>0</v>
          </cell>
        </row>
      </sheetData>
      <sheetData sheetId="6"/>
      <sheetData sheetId="7">
        <row r="4">
          <cell r="A4" t="str">
            <v>IFPS220</v>
          </cell>
          <cell r="B4">
            <v>0</v>
          </cell>
          <cell r="C4">
            <v>0</v>
          </cell>
          <cell r="D4">
            <v>0</v>
          </cell>
          <cell r="E4">
            <v>136363.64000000001</v>
          </cell>
          <cell r="F4">
            <v>0</v>
          </cell>
          <cell r="G4">
            <v>-136363.64000000001</v>
          </cell>
          <cell r="H4">
            <v>0</v>
          </cell>
        </row>
        <row r="5">
          <cell r="A5" t="str">
            <v>NMPS220</v>
          </cell>
          <cell r="B5">
            <v>0</v>
          </cell>
          <cell r="C5">
            <v>0</v>
          </cell>
          <cell r="D5">
            <v>0</v>
          </cell>
          <cell r="E5">
            <v>548477.57000000007</v>
          </cell>
          <cell r="F5">
            <v>433000</v>
          </cell>
          <cell r="G5">
            <v>-115477.57</v>
          </cell>
          <cell r="H5">
            <v>433000</v>
          </cell>
        </row>
        <row r="6">
          <cell r="A6" t="str">
            <v>NSIS220</v>
          </cell>
          <cell r="B6">
            <v>0</v>
          </cell>
          <cell r="C6">
            <v>0</v>
          </cell>
          <cell r="D6">
            <v>0</v>
          </cell>
          <cell r="E6">
            <v>120000</v>
          </cell>
          <cell r="F6">
            <v>120000</v>
          </cell>
          <cell r="G6">
            <v>0</v>
          </cell>
          <cell r="H6">
            <v>120000</v>
          </cell>
        </row>
        <row r="7">
          <cell r="A7" t="str">
            <v>PALCS08</v>
          </cell>
          <cell r="B7">
            <v>41860.39</v>
          </cell>
          <cell r="C7">
            <v>48837</v>
          </cell>
          <cell r="D7">
            <v>6976.61</v>
          </cell>
          <cell r="E7">
            <v>603555.57000000007</v>
          </cell>
          <cell r="F7">
            <v>608000</v>
          </cell>
          <cell r="G7">
            <v>4444.43</v>
          </cell>
          <cell r="H7">
            <v>608000</v>
          </cell>
        </row>
        <row r="8">
          <cell r="A8" t="str">
            <v>PAUCS08</v>
          </cell>
          <cell r="B8">
            <v>84437.1</v>
          </cell>
          <cell r="C8">
            <v>115587</v>
          </cell>
          <cell r="D8">
            <v>31149.9</v>
          </cell>
          <cell r="E8">
            <v>1349488.24</v>
          </cell>
          <cell r="F8">
            <v>1387000</v>
          </cell>
          <cell r="G8">
            <v>37511.760000000002</v>
          </cell>
          <cell r="H8">
            <v>1387000</v>
          </cell>
        </row>
        <row r="9">
          <cell r="A9" t="str">
            <v>PPRCS08</v>
          </cell>
          <cell r="B9">
            <v>170076.9</v>
          </cell>
          <cell r="C9">
            <v>194913</v>
          </cell>
          <cell r="D9">
            <v>24836.1</v>
          </cell>
          <cell r="E9">
            <v>2262907.2999999998</v>
          </cell>
          <cell r="F9">
            <v>2339000</v>
          </cell>
          <cell r="G9">
            <v>76092.7</v>
          </cell>
          <cell r="H9">
            <v>2339000</v>
          </cell>
        </row>
        <row r="10">
          <cell r="A10" t="str">
            <v>UAMS220</v>
          </cell>
          <cell r="B10">
            <v>135793.24000000002</v>
          </cell>
          <cell r="C10">
            <v>0</v>
          </cell>
          <cell r="D10">
            <v>-135793.24000000002</v>
          </cell>
          <cell r="E10">
            <v>322231.98</v>
          </cell>
          <cell r="F10">
            <v>312000</v>
          </cell>
          <cell r="G10">
            <v>-10231.98</v>
          </cell>
          <cell r="H10">
            <v>312000</v>
          </cell>
        </row>
        <row r="11">
          <cell r="A11" t="str">
            <v>UEOS220</v>
          </cell>
          <cell r="B11">
            <v>0</v>
          </cell>
          <cell r="C11">
            <v>0</v>
          </cell>
          <cell r="D11">
            <v>0</v>
          </cell>
          <cell r="E11">
            <v>59746.38</v>
          </cell>
          <cell r="F11">
            <v>0</v>
          </cell>
          <cell r="G11">
            <v>-59746.38</v>
          </cell>
          <cell r="H11">
            <v>0</v>
          </cell>
        </row>
        <row r="12">
          <cell r="A12" t="str">
            <v>UESS220</v>
          </cell>
          <cell r="B12">
            <v>0</v>
          </cell>
          <cell r="C12">
            <v>0</v>
          </cell>
          <cell r="D12">
            <v>0</v>
          </cell>
          <cell r="E12">
            <v>0</v>
          </cell>
          <cell r="F12">
            <v>0</v>
          </cell>
          <cell r="G12">
            <v>0</v>
          </cell>
          <cell r="H12">
            <v>0</v>
          </cell>
        </row>
        <row r="13">
          <cell r="A13" t="str">
            <v>UHOS220</v>
          </cell>
          <cell r="B13">
            <v>1264.7</v>
          </cell>
          <cell r="C13">
            <v>0</v>
          </cell>
          <cell r="D13">
            <v>-1264.7</v>
          </cell>
          <cell r="E13">
            <v>24599.51</v>
          </cell>
          <cell r="F13">
            <v>0</v>
          </cell>
          <cell r="G13">
            <v>-24599.51</v>
          </cell>
          <cell r="H13">
            <v>0</v>
          </cell>
        </row>
        <row r="14">
          <cell r="A14" t="str">
            <v>UMDS220</v>
          </cell>
          <cell r="B14">
            <v>83664.41</v>
          </cell>
          <cell r="C14">
            <v>0</v>
          </cell>
          <cell r="D14">
            <v>-83664.41</v>
          </cell>
          <cell r="E14">
            <v>466067.98</v>
          </cell>
          <cell r="F14">
            <v>0</v>
          </cell>
          <cell r="G14">
            <v>-466067.98</v>
          </cell>
          <cell r="H14">
            <v>0</v>
          </cell>
        </row>
        <row r="15">
          <cell r="A15">
            <v>0</v>
          </cell>
          <cell r="B15">
            <v>0</v>
          </cell>
          <cell r="C15">
            <v>0</v>
          </cell>
          <cell r="D15">
            <v>0</v>
          </cell>
          <cell r="E15">
            <v>0</v>
          </cell>
          <cell r="F15">
            <v>0</v>
          </cell>
          <cell r="G15">
            <v>0</v>
          </cell>
          <cell r="H15">
            <v>0</v>
          </cell>
        </row>
        <row r="16">
          <cell r="A16">
            <v>0</v>
          </cell>
          <cell r="B16">
            <v>0</v>
          </cell>
          <cell r="C16">
            <v>0</v>
          </cell>
          <cell r="D16">
            <v>0</v>
          </cell>
          <cell r="E16">
            <v>0</v>
          </cell>
          <cell r="F16">
            <v>0</v>
          </cell>
          <cell r="G16">
            <v>0</v>
          </cell>
          <cell r="H16">
            <v>0</v>
          </cell>
        </row>
        <row r="17">
          <cell r="A17">
            <v>0</v>
          </cell>
          <cell r="B17">
            <v>0</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v>0</v>
          </cell>
          <cell r="C19">
            <v>0</v>
          </cell>
          <cell r="D19">
            <v>0</v>
          </cell>
          <cell r="E19">
            <v>0</v>
          </cell>
          <cell r="F19">
            <v>0</v>
          </cell>
          <cell r="G19">
            <v>0</v>
          </cell>
          <cell r="H19">
            <v>0</v>
          </cell>
        </row>
        <row r="20">
          <cell r="A20">
            <v>0</v>
          </cell>
          <cell r="B20">
            <v>0</v>
          </cell>
          <cell r="C20">
            <v>0</v>
          </cell>
          <cell r="D20">
            <v>0</v>
          </cell>
          <cell r="E20">
            <v>0</v>
          </cell>
          <cell r="F20">
            <v>0</v>
          </cell>
          <cell r="G20">
            <v>0</v>
          </cell>
          <cell r="H20">
            <v>0</v>
          </cell>
        </row>
        <row r="21">
          <cell r="A21">
            <v>0</v>
          </cell>
          <cell r="B21">
            <v>0</v>
          </cell>
          <cell r="C21">
            <v>0</v>
          </cell>
          <cell r="D21">
            <v>0</v>
          </cell>
          <cell r="E21">
            <v>0</v>
          </cell>
          <cell r="F21">
            <v>0</v>
          </cell>
          <cell r="G21">
            <v>0</v>
          </cell>
          <cell r="H21">
            <v>0</v>
          </cell>
        </row>
        <row r="22">
          <cell r="A22">
            <v>0</v>
          </cell>
          <cell r="B22">
            <v>0</v>
          </cell>
          <cell r="C22">
            <v>0</v>
          </cell>
          <cell r="D22">
            <v>0</v>
          </cell>
          <cell r="E22">
            <v>0</v>
          </cell>
          <cell r="F22">
            <v>0</v>
          </cell>
          <cell r="G22">
            <v>0</v>
          </cell>
          <cell r="H22">
            <v>0</v>
          </cell>
        </row>
        <row r="23">
          <cell r="A23">
            <v>0</v>
          </cell>
          <cell r="B23">
            <v>0</v>
          </cell>
          <cell r="C23">
            <v>0</v>
          </cell>
          <cell r="D23">
            <v>0</v>
          </cell>
          <cell r="E23">
            <v>0</v>
          </cell>
          <cell r="F23">
            <v>0</v>
          </cell>
          <cell r="G23">
            <v>0</v>
          </cell>
          <cell r="H23">
            <v>0</v>
          </cell>
        </row>
        <row r="24">
          <cell r="A24">
            <v>0</v>
          </cell>
          <cell r="B24">
            <v>0</v>
          </cell>
          <cell r="C24">
            <v>0</v>
          </cell>
          <cell r="D24">
            <v>0</v>
          </cell>
          <cell r="E24">
            <v>0</v>
          </cell>
          <cell r="F24">
            <v>0</v>
          </cell>
          <cell r="G24">
            <v>0</v>
          </cell>
          <cell r="H24">
            <v>0</v>
          </cell>
        </row>
        <row r="25">
          <cell r="A25">
            <v>0</v>
          </cell>
          <cell r="B25">
            <v>0</v>
          </cell>
          <cell r="C25">
            <v>0</v>
          </cell>
          <cell r="D25">
            <v>0</v>
          </cell>
          <cell r="E25">
            <v>0</v>
          </cell>
          <cell r="F25">
            <v>0</v>
          </cell>
          <cell r="G25">
            <v>0</v>
          </cell>
          <cell r="H25">
            <v>0</v>
          </cell>
        </row>
        <row r="26">
          <cell r="A26">
            <v>0</v>
          </cell>
          <cell r="B26">
            <v>0</v>
          </cell>
          <cell r="C26">
            <v>0</v>
          </cell>
          <cell r="D26">
            <v>0</v>
          </cell>
          <cell r="E26">
            <v>0</v>
          </cell>
          <cell r="F26">
            <v>0</v>
          </cell>
          <cell r="G26">
            <v>0</v>
          </cell>
          <cell r="H26">
            <v>0</v>
          </cell>
        </row>
        <row r="27">
          <cell r="A27">
            <v>0</v>
          </cell>
          <cell r="B27">
            <v>0</v>
          </cell>
          <cell r="C27">
            <v>0</v>
          </cell>
          <cell r="D27">
            <v>0</v>
          </cell>
          <cell r="E27">
            <v>0</v>
          </cell>
          <cell r="F27">
            <v>0</v>
          </cell>
          <cell r="G27">
            <v>0</v>
          </cell>
          <cell r="H27">
            <v>0</v>
          </cell>
        </row>
        <row r="28">
          <cell r="A28">
            <v>0</v>
          </cell>
          <cell r="B28">
            <v>0</v>
          </cell>
          <cell r="C28">
            <v>0</v>
          </cell>
          <cell r="D28">
            <v>0</v>
          </cell>
          <cell r="E28">
            <v>0</v>
          </cell>
          <cell r="F28">
            <v>0</v>
          </cell>
          <cell r="G28">
            <v>0</v>
          </cell>
          <cell r="H28">
            <v>0</v>
          </cell>
        </row>
        <row r="29">
          <cell r="A29">
            <v>0</v>
          </cell>
          <cell r="B29">
            <v>0</v>
          </cell>
          <cell r="C29">
            <v>0</v>
          </cell>
          <cell r="D29">
            <v>0</v>
          </cell>
          <cell r="E29">
            <v>0</v>
          </cell>
          <cell r="F29">
            <v>0</v>
          </cell>
          <cell r="G29">
            <v>0</v>
          </cell>
          <cell r="H29">
            <v>0</v>
          </cell>
        </row>
        <row r="30">
          <cell r="A30">
            <v>0</v>
          </cell>
          <cell r="B30">
            <v>0</v>
          </cell>
          <cell r="C30">
            <v>0</v>
          </cell>
          <cell r="D30">
            <v>0</v>
          </cell>
          <cell r="E30">
            <v>0</v>
          </cell>
          <cell r="F30">
            <v>0</v>
          </cell>
          <cell r="G30">
            <v>0</v>
          </cell>
          <cell r="H30">
            <v>0</v>
          </cell>
        </row>
        <row r="31">
          <cell r="A31">
            <v>0</v>
          </cell>
          <cell r="B31">
            <v>0</v>
          </cell>
          <cell r="C31">
            <v>0</v>
          </cell>
          <cell r="D31">
            <v>0</v>
          </cell>
          <cell r="E31">
            <v>0</v>
          </cell>
          <cell r="F31">
            <v>0</v>
          </cell>
          <cell r="G31">
            <v>0</v>
          </cell>
          <cell r="H31">
            <v>0</v>
          </cell>
        </row>
        <row r="32">
          <cell r="A32">
            <v>0</v>
          </cell>
          <cell r="B32">
            <v>0</v>
          </cell>
          <cell r="C32">
            <v>0</v>
          </cell>
          <cell r="D32">
            <v>0</v>
          </cell>
          <cell r="E32">
            <v>0</v>
          </cell>
          <cell r="F32">
            <v>0</v>
          </cell>
          <cell r="G32">
            <v>0</v>
          </cell>
          <cell r="H32">
            <v>0</v>
          </cell>
        </row>
        <row r="33">
          <cell r="A33">
            <v>0</v>
          </cell>
          <cell r="B33">
            <v>0</v>
          </cell>
          <cell r="C33">
            <v>0</v>
          </cell>
          <cell r="D33">
            <v>0</v>
          </cell>
          <cell r="E33">
            <v>0</v>
          </cell>
          <cell r="F33">
            <v>0</v>
          </cell>
          <cell r="G33">
            <v>0</v>
          </cell>
          <cell r="H33">
            <v>0</v>
          </cell>
        </row>
        <row r="34">
          <cell r="A34">
            <v>0</v>
          </cell>
          <cell r="B34">
            <v>0</v>
          </cell>
          <cell r="C34">
            <v>0</v>
          </cell>
          <cell r="D34">
            <v>0</v>
          </cell>
          <cell r="E34">
            <v>0</v>
          </cell>
          <cell r="F34">
            <v>0</v>
          </cell>
          <cell r="G34">
            <v>0</v>
          </cell>
          <cell r="H34">
            <v>0</v>
          </cell>
        </row>
        <row r="35">
          <cell r="A35">
            <v>0</v>
          </cell>
          <cell r="B35">
            <v>0</v>
          </cell>
          <cell r="C35">
            <v>0</v>
          </cell>
          <cell r="D35">
            <v>0</v>
          </cell>
          <cell r="E35">
            <v>0</v>
          </cell>
          <cell r="F35">
            <v>0</v>
          </cell>
          <cell r="G35">
            <v>0</v>
          </cell>
          <cell r="H35">
            <v>0</v>
          </cell>
        </row>
        <row r="36">
          <cell r="A36">
            <v>0</v>
          </cell>
          <cell r="B36">
            <v>0</v>
          </cell>
          <cell r="C36">
            <v>0</v>
          </cell>
          <cell r="D36">
            <v>0</v>
          </cell>
          <cell r="E36">
            <v>0</v>
          </cell>
          <cell r="F36">
            <v>0</v>
          </cell>
          <cell r="G36">
            <v>0</v>
          </cell>
          <cell r="H36">
            <v>0</v>
          </cell>
        </row>
        <row r="37">
          <cell r="A37">
            <v>0</v>
          </cell>
          <cell r="B37">
            <v>0</v>
          </cell>
          <cell r="C37">
            <v>0</v>
          </cell>
          <cell r="D37">
            <v>0</v>
          </cell>
          <cell r="E37">
            <v>0</v>
          </cell>
          <cell r="F37">
            <v>0</v>
          </cell>
          <cell r="G37">
            <v>0</v>
          </cell>
          <cell r="H37">
            <v>0</v>
          </cell>
        </row>
        <row r="38">
          <cell r="A38">
            <v>0</v>
          </cell>
          <cell r="B38">
            <v>0</v>
          </cell>
          <cell r="C38">
            <v>0</v>
          </cell>
          <cell r="D38">
            <v>0</v>
          </cell>
          <cell r="E38">
            <v>0</v>
          </cell>
          <cell r="F38">
            <v>0</v>
          </cell>
          <cell r="G38">
            <v>0</v>
          </cell>
          <cell r="H38">
            <v>0</v>
          </cell>
        </row>
        <row r="39">
          <cell r="A39">
            <v>0</v>
          </cell>
          <cell r="B39">
            <v>0</v>
          </cell>
          <cell r="C39">
            <v>0</v>
          </cell>
          <cell r="D39">
            <v>0</v>
          </cell>
          <cell r="E39">
            <v>0</v>
          </cell>
          <cell r="F39">
            <v>0</v>
          </cell>
          <cell r="G39">
            <v>0</v>
          </cell>
          <cell r="H39">
            <v>0</v>
          </cell>
        </row>
        <row r="40">
          <cell r="A40">
            <v>0</v>
          </cell>
          <cell r="B40">
            <v>0</v>
          </cell>
          <cell r="C40">
            <v>0</v>
          </cell>
          <cell r="D40">
            <v>0</v>
          </cell>
          <cell r="E40">
            <v>0</v>
          </cell>
          <cell r="F40">
            <v>0</v>
          </cell>
          <cell r="G40">
            <v>0</v>
          </cell>
          <cell r="H40">
            <v>0</v>
          </cell>
        </row>
        <row r="41">
          <cell r="A41">
            <v>0</v>
          </cell>
          <cell r="B41">
            <v>0</v>
          </cell>
          <cell r="C41">
            <v>0</v>
          </cell>
          <cell r="D41">
            <v>0</v>
          </cell>
          <cell r="E41">
            <v>0</v>
          </cell>
          <cell r="F41">
            <v>0</v>
          </cell>
          <cell r="G41">
            <v>0</v>
          </cell>
          <cell r="H41">
            <v>0</v>
          </cell>
        </row>
        <row r="42">
          <cell r="A42">
            <v>0</v>
          </cell>
          <cell r="B42">
            <v>0</v>
          </cell>
          <cell r="C42">
            <v>0</v>
          </cell>
          <cell r="D42">
            <v>0</v>
          </cell>
          <cell r="E42">
            <v>0</v>
          </cell>
          <cell r="F42">
            <v>0</v>
          </cell>
          <cell r="G42">
            <v>0</v>
          </cell>
          <cell r="H42">
            <v>0</v>
          </cell>
        </row>
        <row r="43">
          <cell r="A43">
            <v>0</v>
          </cell>
          <cell r="B43">
            <v>0</v>
          </cell>
          <cell r="C43">
            <v>0</v>
          </cell>
          <cell r="D43">
            <v>0</v>
          </cell>
          <cell r="E43">
            <v>0</v>
          </cell>
          <cell r="F43">
            <v>0</v>
          </cell>
          <cell r="G43">
            <v>0</v>
          </cell>
          <cell r="H43">
            <v>0</v>
          </cell>
        </row>
        <row r="44">
          <cell r="A44">
            <v>0</v>
          </cell>
          <cell r="B44">
            <v>0</v>
          </cell>
          <cell r="C44">
            <v>0</v>
          </cell>
          <cell r="D44">
            <v>0</v>
          </cell>
          <cell r="E44">
            <v>0</v>
          </cell>
          <cell r="F44">
            <v>0</v>
          </cell>
          <cell r="G44">
            <v>0</v>
          </cell>
          <cell r="H44">
            <v>0</v>
          </cell>
        </row>
      </sheetData>
      <sheetData sheetId="8">
        <row r="11">
          <cell r="C11">
            <v>0</v>
          </cell>
          <cell r="D11">
            <v>0</v>
          </cell>
          <cell r="E11">
            <v>0</v>
          </cell>
          <cell r="F11">
            <v>0</v>
          </cell>
          <cell r="G11">
            <v>0</v>
          </cell>
          <cell r="H11">
            <v>0</v>
          </cell>
          <cell r="I11">
            <v>0</v>
          </cell>
        </row>
        <row r="12">
          <cell r="A12" t="str">
            <v>PCAS220</v>
          </cell>
          <cell r="B12" t="str">
            <v>External Works</v>
          </cell>
          <cell r="C12">
            <v>0</v>
          </cell>
          <cell r="D12">
            <v>0</v>
          </cell>
          <cell r="E12">
            <v>0</v>
          </cell>
          <cell r="F12">
            <v>0</v>
          </cell>
          <cell r="G12">
            <v>0</v>
          </cell>
          <cell r="H12">
            <v>0</v>
          </cell>
          <cell r="I12">
            <v>0</v>
          </cell>
        </row>
        <row r="13">
          <cell r="A13" t="str">
            <v>PFMS220</v>
          </cell>
          <cell r="B13" t="str">
            <v>External Works</v>
          </cell>
          <cell r="C13">
            <v>0</v>
          </cell>
          <cell r="D13">
            <v>0</v>
          </cell>
          <cell r="E13">
            <v>0</v>
          </cell>
          <cell r="F13">
            <v>0</v>
          </cell>
          <cell r="G13">
            <v>0</v>
          </cell>
          <cell r="H13">
            <v>0</v>
          </cell>
          <cell r="I13">
            <v>0</v>
          </cell>
        </row>
        <row r="14">
          <cell r="A14" t="str">
            <v>PRTS220</v>
          </cell>
          <cell r="B14" t="str">
            <v>External Works</v>
          </cell>
          <cell r="C14">
            <v>0</v>
          </cell>
          <cell r="D14">
            <v>0</v>
          </cell>
          <cell r="E14">
            <v>0</v>
          </cell>
          <cell r="F14">
            <v>0</v>
          </cell>
          <cell r="G14">
            <v>0</v>
          </cell>
          <cell r="H14">
            <v>0</v>
          </cell>
          <cell r="I14">
            <v>0</v>
          </cell>
        </row>
        <row r="15">
          <cell r="A15" t="str">
            <v>PTBS220</v>
          </cell>
          <cell r="B15" t="str">
            <v>External Works</v>
          </cell>
          <cell r="C15">
            <v>0</v>
          </cell>
          <cell r="D15">
            <v>0</v>
          </cell>
          <cell r="E15">
            <v>0</v>
          </cell>
          <cell r="F15">
            <v>0</v>
          </cell>
          <cell r="G15">
            <v>0</v>
          </cell>
          <cell r="H15">
            <v>0</v>
          </cell>
          <cell r="I15">
            <v>0</v>
          </cell>
        </row>
        <row r="16">
          <cell r="C16">
            <v>0</v>
          </cell>
          <cell r="D16">
            <v>0</v>
          </cell>
          <cell r="E16">
            <v>0</v>
          </cell>
          <cell r="F16">
            <v>0</v>
          </cell>
          <cell r="G16">
            <v>0</v>
          </cell>
          <cell r="H16">
            <v>0</v>
          </cell>
          <cell r="I16">
            <v>0</v>
          </cell>
        </row>
        <row r="17">
          <cell r="A17" t="str">
            <v>SBUS</v>
          </cell>
          <cell r="C17">
            <v>0</v>
          </cell>
          <cell r="D17">
            <v>0</v>
          </cell>
          <cell r="E17">
            <v>0</v>
          </cell>
          <cell r="F17">
            <v>0</v>
          </cell>
          <cell r="G17">
            <v>0</v>
          </cell>
          <cell r="H17">
            <v>0</v>
          </cell>
          <cell r="I17">
            <v>0</v>
          </cell>
        </row>
        <row r="18">
          <cell r="C18">
            <v>0</v>
          </cell>
          <cell r="D18">
            <v>0</v>
          </cell>
          <cell r="E18">
            <v>0</v>
          </cell>
          <cell r="F18">
            <v>0</v>
          </cell>
          <cell r="G18">
            <v>0</v>
          </cell>
          <cell r="H18">
            <v>0</v>
          </cell>
          <cell r="I18">
            <v>0</v>
          </cell>
        </row>
        <row r="19">
          <cell r="A19" t="str">
            <v>SBSS220</v>
          </cell>
          <cell r="B19" t="str">
            <v>External Works</v>
          </cell>
          <cell r="C19">
            <v>0</v>
          </cell>
          <cell r="D19">
            <v>0</v>
          </cell>
          <cell r="E19">
            <v>0</v>
          </cell>
          <cell r="F19">
            <v>0</v>
          </cell>
          <cell r="G19">
            <v>0</v>
          </cell>
          <cell r="H19">
            <v>0</v>
          </cell>
          <cell r="I19">
            <v>0</v>
          </cell>
        </row>
        <row r="20">
          <cell r="C20">
            <v>0</v>
          </cell>
          <cell r="D20">
            <v>0</v>
          </cell>
          <cell r="E20">
            <v>0</v>
          </cell>
          <cell r="F20">
            <v>0</v>
          </cell>
          <cell r="G20">
            <v>0</v>
          </cell>
          <cell r="H20">
            <v>0</v>
          </cell>
          <cell r="I20">
            <v>0</v>
          </cell>
        </row>
        <row r="21">
          <cell r="A21" t="str">
            <v>TTO</v>
          </cell>
          <cell r="C21">
            <v>0</v>
          </cell>
          <cell r="D21">
            <v>0</v>
          </cell>
          <cell r="E21">
            <v>0</v>
          </cell>
          <cell r="F21">
            <v>0</v>
          </cell>
          <cell r="G21">
            <v>0</v>
          </cell>
          <cell r="H21">
            <v>0</v>
          </cell>
          <cell r="I21">
            <v>0</v>
          </cell>
        </row>
        <row r="22">
          <cell r="C22">
            <v>0</v>
          </cell>
          <cell r="D22">
            <v>0</v>
          </cell>
          <cell r="E22">
            <v>0</v>
          </cell>
          <cell r="F22">
            <v>0</v>
          </cell>
          <cell r="G22">
            <v>0</v>
          </cell>
          <cell r="H22">
            <v>0</v>
          </cell>
          <cell r="I22">
            <v>0</v>
          </cell>
        </row>
        <row r="23">
          <cell r="A23" t="str">
            <v>UHOS220</v>
          </cell>
          <cell r="B23" t="str">
            <v>External Works</v>
          </cell>
          <cell r="C23">
            <v>1.2646999999999999</v>
          </cell>
          <cell r="D23">
            <v>0</v>
          </cell>
          <cell r="E23">
            <v>-1.2646999999999999</v>
          </cell>
          <cell r="F23">
            <v>24.599509999999999</v>
          </cell>
          <cell r="G23">
            <v>0</v>
          </cell>
          <cell r="H23">
            <v>-24.599509999999999</v>
          </cell>
          <cell r="I23">
            <v>0</v>
          </cell>
        </row>
        <row r="24">
          <cell r="A24" t="str">
            <v>UMTS220</v>
          </cell>
          <cell r="B24" t="str">
            <v>External Works</v>
          </cell>
          <cell r="C24">
            <v>0</v>
          </cell>
          <cell r="D24">
            <v>0</v>
          </cell>
          <cell r="E24">
            <v>0</v>
          </cell>
          <cell r="F24">
            <v>0</v>
          </cell>
          <cell r="G24">
            <v>0</v>
          </cell>
          <cell r="H24">
            <v>0</v>
          </cell>
          <cell r="I24">
            <v>0</v>
          </cell>
        </row>
        <row r="25">
          <cell r="A25" t="str">
            <v>UMUS220</v>
          </cell>
          <cell r="B25" t="str">
            <v>External Works</v>
          </cell>
          <cell r="C25">
            <v>0</v>
          </cell>
          <cell r="D25">
            <v>0</v>
          </cell>
          <cell r="E25">
            <v>0</v>
          </cell>
          <cell r="F25">
            <v>0</v>
          </cell>
          <cell r="G25">
            <v>0</v>
          </cell>
          <cell r="H25">
            <v>0</v>
          </cell>
          <cell r="I25">
            <v>0</v>
          </cell>
        </row>
        <row r="26">
          <cell r="B26">
            <v>0</v>
          </cell>
          <cell r="C26">
            <v>0</v>
          </cell>
          <cell r="D26">
            <v>0</v>
          </cell>
          <cell r="E26">
            <v>0</v>
          </cell>
          <cell r="F26">
            <v>0</v>
          </cell>
          <cell r="G26">
            <v>0</v>
          </cell>
          <cell r="H26">
            <v>0</v>
          </cell>
          <cell r="I26">
            <v>0</v>
          </cell>
        </row>
        <row r="27">
          <cell r="A27" t="str">
            <v>TRANSWA</v>
          </cell>
          <cell r="C27">
            <v>0</v>
          </cell>
          <cell r="D27">
            <v>0</v>
          </cell>
          <cell r="E27">
            <v>0</v>
          </cell>
          <cell r="F27">
            <v>0</v>
          </cell>
          <cell r="G27">
            <v>0</v>
          </cell>
          <cell r="H27">
            <v>0</v>
          </cell>
          <cell r="I27">
            <v>0</v>
          </cell>
        </row>
        <row r="28">
          <cell r="A28">
            <v>0</v>
          </cell>
          <cell r="C28">
            <v>0</v>
          </cell>
          <cell r="D28">
            <v>0</v>
          </cell>
          <cell r="E28">
            <v>0</v>
          </cell>
          <cell r="F28">
            <v>0</v>
          </cell>
          <cell r="G28">
            <v>0</v>
          </cell>
          <cell r="H28">
            <v>0</v>
          </cell>
          <cell r="I28">
            <v>0</v>
          </cell>
        </row>
        <row r="29">
          <cell r="A29" t="str">
            <v>BBOS220</v>
          </cell>
          <cell r="B29" t="str">
            <v>External Works</v>
          </cell>
          <cell r="C29">
            <v>0</v>
          </cell>
          <cell r="D29">
            <v>0</v>
          </cell>
          <cell r="E29">
            <v>0</v>
          </cell>
          <cell r="F29">
            <v>0</v>
          </cell>
          <cell r="G29">
            <v>0</v>
          </cell>
          <cell r="H29">
            <v>0</v>
          </cell>
          <cell r="I29">
            <v>0</v>
          </cell>
        </row>
        <row r="30">
          <cell r="A30" t="str">
            <v>PADS220</v>
          </cell>
          <cell r="B30" t="str">
            <v>External Works</v>
          </cell>
          <cell r="C30">
            <v>0</v>
          </cell>
          <cell r="D30">
            <v>0</v>
          </cell>
          <cell r="E30">
            <v>0</v>
          </cell>
          <cell r="F30">
            <v>0</v>
          </cell>
          <cell r="G30">
            <v>0</v>
          </cell>
          <cell r="H30">
            <v>0</v>
          </cell>
          <cell r="I30">
            <v>0</v>
          </cell>
        </row>
        <row r="31">
          <cell r="B31">
            <v>0</v>
          </cell>
          <cell r="C31">
            <v>0</v>
          </cell>
          <cell r="D31">
            <v>0</v>
          </cell>
          <cell r="E31">
            <v>0</v>
          </cell>
          <cell r="F31">
            <v>0</v>
          </cell>
          <cell r="G31">
            <v>0</v>
          </cell>
          <cell r="H31">
            <v>0</v>
          </cell>
          <cell r="I31">
            <v>0</v>
          </cell>
        </row>
        <row r="32">
          <cell r="A32" t="str">
            <v>PADCS08</v>
          </cell>
          <cell r="B32" t="str">
            <v>Track Access</v>
          </cell>
          <cell r="C32">
            <v>0</v>
          </cell>
          <cell r="D32">
            <v>0</v>
          </cell>
          <cell r="E32">
            <v>0</v>
          </cell>
          <cell r="F32">
            <v>0</v>
          </cell>
          <cell r="G32">
            <v>0</v>
          </cell>
          <cell r="H32">
            <v>0</v>
          </cell>
          <cell r="I32">
            <v>0</v>
          </cell>
        </row>
        <row r="33">
          <cell r="A33" t="str">
            <v>PALCS08</v>
          </cell>
          <cell r="B33" t="str">
            <v>Track Access</v>
          </cell>
          <cell r="C33">
            <v>41.860390000000002</v>
          </cell>
          <cell r="D33">
            <v>48.837000000000003</v>
          </cell>
          <cell r="E33">
            <v>6.97661</v>
          </cell>
          <cell r="F33">
            <v>603.5555700000001</v>
          </cell>
          <cell r="G33">
            <v>608</v>
          </cell>
          <cell r="H33">
            <v>4.4444300000000005</v>
          </cell>
          <cell r="I33">
            <v>608</v>
          </cell>
        </row>
        <row r="34">
          <cell r="A34" t="str">
            <v>PAUCS08</v>
          </cell>
          <cell r="B34" t="str">
            <v>Track Access</v>
          </cell>
          <cell r="C34">
            <v>84.437100000000001</v>
          </cell>
          <cell r="D34">
            <v>115.587</v>
          </cell>
          <cell r="E34">
            <v>31.149900000000002</v>
          </cell>
          <cell r="F34">
            <v>1349.4882399999999</v>
          </cell>
          <cell r="G34">
            <v>1387</v>
          </cell>
          <cell r="H34">
            <v>37.511760000000002</v>
          </cell>
          <cell r="I34">
            <v>1387</v>
          </cell>
        </row>
        <row r="35">
          <cell r="A35" t="str">
            <v>PPRCS08</v>
          </cell>
          <cell r="B35" t="str">
            <v>Track Access</v>
          </cell>
          <cell r="C35">
            <v>170.07689999999999</v>
          </cell>
          <cell r="D35">
            <v>194.91300000000001</v>
          </cell>
          <cell r="E35">
            <v>24.836099999999998</v>
          </cell>
          <cell r="F35">
            <v>2262.9072999999999</v>
          </cell>
          <cell r="G35">
            <v>2339</v>
          </cell>
          <cell r="H35">
            <v>76.092699999999994</v>
          </cell>
          <cell r="I35">
            <v>2339</v>
          </cell>
        </row>
        <row r="36">
          <cell r="C36">
            <v>0</v>
          </cell>
          <cell r="D36">
            <v>0</v>
          </cell>
          <cell r="E36">
            <v>0</v>
          </cell>
          <cell r="F36">
            <v>0</v>
          </cell>
          <cell r="G36">
            <v>0</v>
          </cell>
          <cell r="H36">
            <v>0</v>
          </cell>
          <cell r="I36">
            <v>0</v>
          </cell>
        </row>
        <row r="37">
          <cell r="A37" t="str">
            <v>NETWORK</v>
          </cell>
          <cell r="C37">
            <v>0</v>
          </cell>
          <cell r="D37">
            <v>0</v>
          </cell>
          <cell r="E37">
            <v>0</v>
          </cell>
          <cell r="F37">
            <v>0</v>
          </cell>
          <cell r="G37">
            <v>0</v>
          </cell>
          <cell r="H37">
            <v>0</v>
          </cell>
          <cell r="I37">
            <v>0</v>
          </cell>
        </row>
        <row r="38">
          <cell r="C38">
            <v>0</v>
          </cell>
          <cell r="D38">
            <v>0</v>
          </cell>
          <cell r="E38">
            <v>0</v>
          </cell>
          <cell r="F38">
            <v>0</v>
          </cell>
          <cell r="G38">
            <v>0</v>
          </cell>
          <cell r="H38">
            <v>0</v>
          </cell>
          <cell r="I38">
            <v>0</v>
          </cell>
        </row>
        <row r="39">
          <cell r="A39" t="str">
            <v>NCOS220</v>
          </cell>
          <cell r="B39" t="str">
            <v>External Works</v>
          </cell>
          <cell r="C39">
            <v>0</v>
          </cell>
          <cell r="D39">
            <v>0</v>
          </cell>
          <cell r="E39">
            <v>0</v>
          </cell>
          <cell r="F39">
            <v>0</v>
          </cell>
          <cell r="G39">
            <v>0</v>
          </cell>
          <cell r="H39">
            <v>0</v>
          </cell>
          <cell r="I39">
            <v>0</v>
          </cell>
        </row>
        <row r="40">
          <cell r="A40" t="str">
            <v>NMCS220</v>
          </cell>
          <cell r="B40" t="str">
            <v>External Works</v>
          </cell>
          <cell r="C40">
            <v>0</v>
          </cell>
          <cell r="D40">
            <v>0</v>
          </cell>
          <cell r="E40">
            <v>0</v>
          </cell>
          <cell r="F40">
            <v>0</v>
          </cell>
          <cell r="G40">
            <v>0</v>
          </cell>
          <cell r="H40">
            <v>0</v>
          </cell>
          <cell r="I40">
            <v>0</v>
          </cell>
        </row>
        <row r="41">
          <cell r="A41" t="str">
            <v>NPTS220</v>
          </cell>
          <cell r="B41" t="str">
            <v>External Works</v>
          </cell>
          <cell r="C41">
            <v>0</v>
          </cell>
          <cell r="D41">
            <v>0</v>
          </cell>
          <cell r="E41">
            <v>0</v>
          </cell>
          <cell r="F41">
            <v>0</v>
          </cell>
          <cell r="G41">
            <v>0</v>
          </cell>
          <cell r="H41">
            <v>0</v>
          </cell>
          <cell r="I41">
            <v>0</v>
          </cell>
        </row>
        <row r="42">
          <cell r="A42" t="str">
            <v>NSIS220</v>
          </cell>
          <cell r="B42" t="str">
            <v>External Works</v>
          </cell>
          <cell r="C42">
            <v>0</v>
          </cell>
          <cell r="D42">
            <v>0</v>
          </cell>
          <cell r="E42">
            <v>0</v>
          </cell>
          <cell r="F42">
            <v>120</v>
          </cell>
          <cell r="G42">
            <v>120</v>
          </cell>
          <cell r="H42">
            <v>0</v>
          </cell>
          <cell r="I42">
            <v>120</v>
          </cell>
        </row>
        <row r="43">
          <cell r="A43" t="str">
            <v>NSMS220</v>
          </cell>
          <cell r="B43" t="str">
            <v>External Works</v>
          </cell>
          <cell r="C43">
            <v>0</v>
          </cell>
          <cell r="D43">
            <v>0</v>
          </cell>
          <cell r="E43">
            <v>0</v>
          </cell>
          <cell r="F43">
            <v>0</v>
          </cell>
          <cell r="G43">
            <v>0</v>
          </cell>
          <cell r="H43">
            <v>0</v>
          </cell>
          <cell r="I43">
            <v>0</v>
          </cell>
        </row>
        <row r="44">
          <cell r="A44" t="str">
            <v>UAMS220</v>
          </cell>
          <cell r="B44" t="str">
            <v>External Works</v>
          </cell>
          <cell r="C44">
            <v>135.79324000000003</v>
          </cell>
          <cell r="D44">
            <v>0</v>
          </cell>
          <cell r="E44">
            <v>-135.79324000000003</v>
          </cell>
          <cell r="F44">
            <v>322.23197999999996</v>
          </cell>
          <cell r="G44">
            <v>312</v>
          </cell>
          <cell r="H44">
            <v>-10.23198</v>
          </cell>
          <cell r="I44">
            <v>312</v>
          </cell>
        </row>
        <row r="45">
          <cell r="A45" t="str">
            <v>UDRS220</v>
          </cell>
          <cell r="B45" t="str">
            <v>External Works</v>
          </cell>
          <cell r="C45">
            <v>0</v>
          </cell>
          <cell r="D45">
            <v>0</v>
          </cell>
          <cell r="E45">
            <v>0</v>
          </cell>
          <cell r="F45">
            <v>0</v>
          </cell>
          <cell r="G45">
            <v>0</v>
          </cell>
          <cell r="H45">
            <v>0</v>
          </cell>
          <cell r="I45">
            <v>0</v>
          </cell>
        </row>
        <row r="46">
          <cell r="A46" t="str">
            <v>UCOS220</v>
          </cell>
          <cell r="B46" t="str">
            <v>External Works</v>
          </cell>
          <cell r="C46">
            <v>0</v>
          </cell>
          <cell r="D46">
            <v>0</v>
          </cell>
          <cell r="E46">
            <v>0</v>
          </cell>
          <cell r="F46">
            <v>0</v>
          </cell>
          <cell r="G46">
            <v>0</v>
          </cell>
          <cell r="H46">
            <v>0</v>
          </cell>
          <cell r="I46">
            <v>0</v>
          </cell>
        </row>
        <row r="47">
          <cell r="A47" t="str">
            <v>UCPS220</v>
          </cell>
          <cell r="B47" t="str">
            <v>External Works</v>
          </cell>
          <cell r="C47">
            <v>0</v>
          </cell>
          <cell r="D47">
            <v>0</v>
          </cell>
          <cell r="E47">
            <v>0</v>
          </cell>
          <cell r="F47">
            <v>0</v>
          </cell>
          <cell r="G47">
            <v>0</v>
          </cell>
          <cell r="H47">
            <v>0</v>
          </cell>
          <cell r="I47">
            <v>0</v>
          </cell>
        </row>
        <row r="48">
          <cell r="A48" t="str">
            <v>UCTS220</v>
          </cell>
          <cell r="B48" t="str">
            <v>External Works</v>
          </cell>
          <cell r="C48">
            <v>0</v>
          </cell>
          <cell r="D48">
            <v>0</v>
          </cell>
          <cell r="E48">
            <v>0</v>
          </cell>
          <cell r="F48">
            <v>0</v>
          </cell>
          <cell r="G48">
            <v>0</v>
          </cell>
          <cell r="H48">
            <v>0</v>
          </cell>
          <cell r="I48">
            <v>0</v>
          </cell>
        </row>
        <row r="49">
          <cell r="A49" t="str">
            <v>UCSS220</v>
          </cell>
          <cell r="B49" t="str">
            <v>External Works</v>
          </cell>
          <cell r="C49">
            <v>0</v>
          </cell>
          <cell r="D49">
            <v>0</v>
          </cell>
          <cell r="E49">
            <v>0</v>
          </cell>
          <cell r="F49">
            <v>0</v>
          </cell>
          <cell r="G49">
            <v>0</v>
          </cell>
          <cell r="H49">
            <v>0</v>
          </cell>
          <cell r="I49">
            <v>0</v>
          </cell>
        </row>
        <row r="50">
          <cell r="A50" t="str">
            <v>UEOS220</v>
          </cell>
          <cell r="B50" t="str">
            <v>External Works</v>
          </cell>
          <cell r="C50">
            <v>0</v>
          </cell>
          <cell r="D50">
            <v>0</v>
          </cell>
          <cell r="E50">
            <v>0</v>
          </cell>
          <cell r="F50">
            <v>59.746379999999995</v>
          </cell>
          <cell r="G50">
            <v>0</v>
          </cell>
          <cell r="H50">
            <v>-59.746379999999995</v>
          </cell>
          <cell r="I50">
            <v>0</v>
          </cell>
        </row>
        <row r="51">
          <cell r="A51" t="str">
            <v>UECS220</v>
          </cell>
          <cell r="B51" t="str">
            <v>External Works</v>
          </cell>
          <cell r="C51">
            <v>0</v>
          </cell>
          <cell r="D51">
            <v>0</v>
          </cell>
          <cell r="E51">
            <v>0</v>
          </cell>
          <cell r="F51">
            <v>0</v>
          </cell>
          <cell r="G51">
            <v>0</v>
          </cell>
          <cell r="H51">
            <v>0</v>
          </cell>
          <cell r="I51">
            <v>0</v>
          </cell>
        </row>
        <row r="52">
          <cell r="A52" t="str">
            <v>UMDS220</v>
          </cell>
          <cell r="B52" t="str">
            <v>External Works</v>
          </cell>
          <cell r="C52">
            <v>83.664410000000004</v>
          </cell>
          <cell r="D52">
            <v>0</v>
          </cell>
          <cell r="E52">
            <v>-83.664410000000004</v>
          </cell>
          <cell r="F52">
            <v>466.06797999999998</v>
          </cell>
          <cell r="G52">
            <v>0</v>
          </cell>
          <cell r="H52">
            <v>-466.06797999999998</v>
          </cell>
          <cell r="I52">
            <v>0</v>
          </cell>
        </row>
        <row r="53">
          <cell r="A53" t="str">
            <v>URES220</v>
          </cell>
          <cell r="B53" t="str">
            <v>External Works</v>
          </cell>
          <cell r="C53">
            <v>0</v>
          </cell>
          <cell r="D53">
            <v>0</v>
          </cell>
          <cell r="E53">
            <v>0</v>
          </cell>
          <cell r="F53">
            <v>0</v>
          </cell>
          <cell r="G53">
            <v>0</v>
          </cell>
          <cell r="H53">
            <v>0</v>
          </cell>
          <cell r="I53">
            <v>0</v>
          </cell>
        </row>
        <row r="54">
          <cell r="A54" t="str">
            <v>UESS220</v>
          </cell>
          <cell r="B54" t="str">
            <v>External Works</v>
          </cell>
          <cell r="C54">
            <v>0</v>
          </cell>
          <cell r="D54">
            <v>0</v>
          </cell>
          <cell r="E54">
            <v>0</v>
          </cell>
          <cell r="F54">
            <v>0</v>
          </cell>
          <cell r="G54">
            <v>0</v>
          </cell>
          <cell r="H54">
            <v>0</v>
          </cell>
          <cell r="I54">
            <v>0</v>
          </cell>
        </row>
        <row r="55">
          <cell r="A55" t="str">
            <v>USIS220</v>
          </cell>
          <cell r="B55" t="str">
            <v>External Works</v>
          </cell>
          <cell r="C55">
            <v>0</v>
          </cell>
          <cell r="D55">
            <v>0</v>
          </cell>
          <cell r="E55">
            <v>0</v>
          </cell>
          <cell r="F55">
            <v>0</v>
          </cell>
          <cell r="G55">
            <v>0</v>
          </cell>
          <cell r="H55">
            <v>0</v>
          </cell>
          <cell r="I55">
            <v>0</v>
          </cell>
        </row>
        <row r="56">
          <cell r="A56">
            <v>0</v>
          </cell>
          <cell r="B56">
            <v>0</v>
          </cell>
          <cell r="C56">
            <v>0</v>
          </cell>
          <cell r="D56">
            <v>0</v>
          </cell>
          <cell r="E56">
            <v>0</v>
          </cell>
          <cell r="F56">
            <v>0</v>
          </cell>
          <cell r="G56">
            <v>0</v>
          </cell>
          <cell r="H56">
            <v>0</v>
          </cell>
          <cell r="I56">
            <v>0</v>
          </cell>
        </row>
        <row r="57">
          <cell r="A57" t="str">
            <v>IPLS</v>
          </cell>
          <cell r="C57">
            <v>0</v>
          </cell>
          <cell r="D57">
            <v>0</v>
          </cell>
          <cell r="E57">
            <v>0</v>
          </cell>
          <cell r="F57">
            <v>0</v>
          </cell>
          <cell r="G57">
            <v>0</v>
          </cell>
          <cell r="H57">
            <v>0</v>
          </cell>
          <cell r="I57">
            <v>0</v>
          </cell>
        </row>
        <row r="58">
          <cell r="C58">
            <v>0</v>
          </cell>
          <cell r="D58">
            <v>0</v>
          </cell>
          <cell r="E58">
            <v>0</v>
          </cell>
          <cell r="F58">
            <v>0</v>
          </cell>
          <cell r="G58">
            <v>0</v>
          </cell>
          <cell r="H58">
            <v>0</v>
          </cell>
          <cell r="I58">
            <v>0</v>
          </cell>
        </row>
        <row r="59">
          <cell r="A59" t="str">
            <v>EPYS220</v>
          </cell>
          <cell r="B59" t="str">
            <v>External Works</v>
          </cell>
          <cell r="C59">
            <v>0</v>
          </cell>
          <cell r="D59">
            <v>0</v>
          </cell>
          <cell r="E59">
            <v>0</v>
          </cell>
          <cell r="F59">
            <v>0</v>
          </cell>
          <cell r="G59">
            <v>0</v>
          </cell>
          <cell r="H59">
            <v>0</v>
          </cell>
          <cell r="I59">
            <v>0</v>
          </cell>
        </row>
        <row r="60">
          <cell r="A60" t="str">
            <v>IFPS220</v>
          </cell>
          <cell r="B60" t="str">
            <v>External Works</v>
          </cell>
          <cell r="C60">
            <v>0</v>
          </cell>
          <cell r="D60">
            <v>0</v>
          </cell>
          <cell r="E60">
            <v>0</v>
          </cell>
          <cell r="F60">
            <v>136.36364</v>
          </cell>
          <cell r="G60">
            <v>0</v>
          </cell>
          <cell r="H60">
            <v>-136.36364</v>
          </cell>
          <cell r="I60">
            <v>0</v>
          </cell>
        </row>
        <row r="61">
          <cell r="A61" t="str">
            <v>RATS220</v>
          </cell>
          <cell r="B61" t="str">
            <v>External Works</v>
          </cell>
          <cell r="C61">
            <v>0</v>
          </cell>
          <cell r="D61">
            <v>0</v>
          </cell>
          <cell r="E61">
            <v>0</v>
          </cell>
          <cell r="F61">
            <v>0</v>
          </cell>
          <cell r="G61">
            <v>0</v>
          </cell>
          <cell r="H61">
            <v>0</v>
          </cell>
          <cell r="I61">
            <v>0</v>
          </cell>
        </row>
        <row r="62">
          <cell r="A62" t="str">
            <v>RIPS220</v>
          </cell>
          <cell r="B62" t="str">
            <v>External Works</v>
          </cell>
          <cell r="C62">
            <v>0</v>
          </cell>
          <cell r="D62">
            <v>0</v>
          </cell>
          <cell r="E62">
            <v>0</v>
          </cell>
          <cell r="F62">
            <v>0</v>
          </cell>
          <cell r="G62">
            <v>0</v>
          </cell>
          <cell r="H62">
            <v>0</v>
          </cell>
          <cell r="I62">
            <v>0</v>
          </cell>
        </row>
        <row r="63">
          <cell r="C63">
            <v>0</v>
          </cell>
          <cell r="D63">
            <v>0</v>
          </cell>
          <cell r="E63">
            <v>0</v>
          </cell>
          <cell r="F63">
            <v>0</v>
          </cell>
          <cell r="G63">
            <v>0</v>
          </cell>
          <cell r="H63">
            <v>0</v>
          </cell>
          <cell r="I63">
            <v>0</v>
          </cell>
        </row>
        <row r="64">
          <cell r="A64" t="str">
            <v>MAJOR PROJECTS</v>
          </cell>
          <cell r="C64">
            <v>0</v>
          </cell>
          <cell r="D64">
            <v>0</v>
          </cell>
          <cell r="E64">
            <v>0</v>
          </cell>
          <cell r="F64">
            <v>0</v>
          </cell>
          <cell r="G64">
            <v>0</v>
          </cell>
          <cell r="H64">
            <v>0</v>
          </cell>
          <cell r="I64">
            <v>0</v>
          </cell>
        </row>
        <row r="65">
          <cell r="C65">
            <v>0</v>
          </cell>
          <cell r="D65">
            <v>0</v>
          </cell>
          <cell r="E65">
            <v>0</v>
          </cell>
          <cell r="F65">
            <v>0</v>
          </cell>
          <cell r="G65">
            <v>0</v>
          </cell>
          <cell r="H65">
            <v>0</v>
          </cell>
          <cell r="I65">
            <v>0</v>
          </cell>
        </row>
        <row r="66">
          <cell r="A66" t="str">
            <v>NMPS220</v>
          </cell>
          <cell r="B66" t="str">
            <v>External Works</v>
          </cell>
          <cell r="C66">
            <v>0</v>
          </cell>
          <cell r="D66">
            <v>0</v>
          </cell>
          <cell r="E66">
            <v>0</v>
          </cell>
          <cell r="F66">
            <v>548.47757000000001</v>
          </cell>
          <cell r="G66">
            <v>433</v>
          </cell>
          <cell r="H66">
            <v>-115.47757</v>
          </cell>
          <cell r="I66">
            <v>433</v>
          </cell>
        </row>
        <row r="67">
          <cell r="C67">
            <v>0</v>
          </cell>
          <cell r="D67">
            <v>0</v>
          </cell>
          <cell r="E67">
            <v>0</v>
          </cell>
          <cell r="F67">
            <v>0</v>
          </cell>
          <cell r="G67">
            <v>0</v>
          </cell>
          <cell r="H67">
            <v>0</v>
          </cell>
          <cell r="I67">
            <v>0</v>
          </cell>
        </row>
        <row r="68">
          <cell r="A68" t="str">
            <v>FINANCE &amp; CONTRACTS</v>
          </cell>
          <cell r="C68">
            <v>0</v>
          </cell>
          <cell r="D68">
            <v>0</v>
          </cell>
          <cell r="E68">
            <v>0</v>
          </cell>
          <cell r="F68">
            <v>0</v>
          </cell>
          <cell r="G68">
            <v>0</v>
          </cell>
          <cell r="H68">
            <v>0</v>
          </cell>
          <cell r="I68">
            <v>0</v>
          </cell>
        </row>
        <row r="69">
          <cell r="C69">
            <v>0</v>
          </cell>
          <cell r="D69">
            <v>0</v>
          </cell>
          <cell r="E69">
            <v>0</v>
          </cell>
          <cell r="F69">
            <v>0</v>
          </cell>
          <cell r="G69">
            <v>0</v>
          </cell>
          <cell r="H69">
            <v>0</v>
          </cell>
          <cell r="I69">
            <v>0</v>
          </cell>
        </row>
        <row r="70">
          <cell r="A70" t="str">
            <v>FACS220</v>
          </cell>
          <cell r="B70" t="str">
            <v>External Works</v>
          </cell>
          <cell r="C70">
            <v>0</v>
          </cell>
          <cell r="D70">
            <v>0</v>
          </cell>
          <cell r="E70">
            <v>0</v>
          </cell>
          <cell r="F70">
            <v>0</v>
          </cell>
          <cell r="G70">
            <v>0</v>
          </cell>
          <cell r="H70">
            <v>0</v>
          </cell>
          <cell r="I70">
            <v>0</v>
          </cell>
        </row>
        <row r="71">
          <cell r="C71">
            <v>0</v>
          </cell>
          <cell r="D71">
            <v>0</v>
          </cell>
          <cell r="E71">
            <v>0</v>
          </cell>
          <cell r="F71">
            <v>0</v>
          </cell>
          <cell r="G71">
            <v>0</v>
          </cell>
          <cell r="H71">
            <v>0</v>
          </cell>
          <cell r="I71">
            <v>0</v>
          </cell>
        </row>
        <row r="72">
          <cell r="A72" t="str">
            <v>POD</v>
          </cell>
          <cell r="C72">
            <v>0</v>
          </cell>
          <cell r="D72">
            <v>0</v>
          </cell>
          <cell r="E72">
            <v>0</v>
          </cell>
          <cell r="F72">
            <v>0</v>
          </cell>
          <cell r="G72">
            <v>0</v>
          </cell>
          <cell r="H72">
            <v>0</v>
          </cell>
          <cell r="I72">
            <v>0</v>
          </cell>
        </row>
        <row r="73">
          <cell r="C73">
            <v>0</v>
          </cell>
          <cell r="D73">
            <v>0</v>
          </cell>
          <cell r="E73">
            <v>0</v>
          </cell>
          <cell r="F73">
            <v>0</v>
          </cell>
          <cell r="G73">
            <v>0</v>
          </cell>
          <cell r="H73">
            <v>0</v>
          </cell>
          <cell r="I73">
            <v>0</v>
          </cell>
        </row>
        <row r="74">
          <cell r="B74" t="str">
            <v>External Works</v>
          </cell>
          <cell r="C74">
            <v>0</v>
          </cell>
          <cell r="D74">
            <v>0</v>
          </cell>
          <cell r="E74">
            <v>0</v>
          </cell>
          <cell r="F74">
            <v>0</v>
          </cell>
          <cell r="G74">
            <v>0</v>
          </cell>
          <cell r="H74">
            <v>0</v>
          </cell>
          <cell r="I74">
            <v>0</v>
          </cell>
        </row>
        <row r="75">
          <cell r="C75">
            <v>0</v>
          </cell>
          <cell r="D75">
            <v>0</v>
          </cell>
          <cell r="E75">
            <v>0</v>
          </cell>
          <cell r="F75">
            <v>0</v>
          </cell>
          <cell r="G75">
            <v>0</v>
          </cell>
          <cell r="H75">
            <v>0</v>
          </cell>
          <cell r="I75">
            <v>0</v>
          </cell>
        </row>
        <row r="76">
          <cell r="A76" t="str">
            <v>SAFETY &amp; STRATEGY</v>
          </cell>
          <cell r="C76">
            <v>0</v>
          </cell>
          <cell r="D76">
            <v>0</v>
          </cell>
          <cell r="E76">
            <v>0</v>
          </cell>
          <cell r="F76">
            <v>0</v>
          </cell>
          <cell r="G76">
            <v>0</v>
          </cell>
          <cell r="H76">
            <v>0</v>
          </cell>
          <cell r="I76">
            <v>0</v>
          </cell>
        </row>
        <row r="77">
          <cell r="C77">
            <v>0</v>
          </cell>
          <cell r="D77">
            <v>0</v>
          </cell>
          <cell r="E77">
            <v>0</v>
          </cell>
          <cell r="F77">
            <v>0</v>
          </cell>
          <cell r="G77">
            <v>0</v>
          </cell>
          <cell r="H77">
            <v>0</v>
          </cell>
          <cell r="I77">
            <v>0</v>
          </cell>
        </row>
        <row r="78">
          <cell r="A78" t="str">
            <v>MPUS220</v>
          </cell>
          <cell r="B78" t="str">
            <v>External Works</v>
          </cell>
          <cell r="C78">
            <v>0</v>
          </cell>
          <cell r="D78">
            <v>0</v>
          </cell>
          <cell r="E78">
            <v>0</v>
          </cell>
          <cell r="F78">
            <v>0</v>
          </cell>
          <cell r="G78">
            <v>0</v>
          </cell>
          <cell r="H78">
            <v>0</v>
          </cell>
          <cell r="I78">
            <v>0</v>
          </cell>
        </row>
        <row r="79">
          <cell r="C79">
            <v>0</v>
          </cell>
          <cell r="D79">
            <v>0</v>
          </cell>
          <cell r="E79">
            <v>0</v>
          </cell>
          <cell r="F79">
            <v>0</v>
          </cell>
          <cell r="G79">
            <v>0</v>
          </cell>
          <cell r="H79">
            <v>0</v>
          </cell>
          <cell r="I79">
            <v>0</v>
          </cell>
        </row>
        <row r="80">
          <cell r="A80" t="str">
            <v>EXECUTIVE SERVICES</v>
          </cell>
          <cell r="C80">
            <v>0</v>
          </cell>
          <cell r="D80">
            <v>0</v>
          </cell>
          <cell r="E80">
            <v>0</v>
          </cell>
          <cell r="F80">
            <v>0</v>
          </cell>
          <cell r="G80">
            <v>0</v>
          </cell>
          <cell r="H80">
            <v>0</v>
          </cell>
          <cell r="I80">
            <v>0</v>
          </cell>
        </row>
        <row r="81">
          <cell r="C81">
            <v>0</v>
          </cell>
          <cell r="D81">
            <v>0</v>
          </cell>
          <cell r="E81">
            <v>0</v>
          </cell>
          <cell r="F81">
            <v>0</v>
          </cell>
          <cell r="G81">
            <v>0</v>
          </cell>
          <cell r="H81">
            <v>0</v>
          </cell>
          <cell r="I81">
            <v>0</v>
          </cell>
        </row>
        <row r="82">
          <cell r="A82" t="str">
            <v>MCPS220</v>
          </cell>
          <cell r="B82" t="str">
            <v>External Works</v>
          </cell>
          <cell r="C82">
            <v>0</v>
          </cell>
          <cell r="D82">
            <v>0</v>
          </cell>
          <cell r="E82">
            <v>0</v>
          </cell>
          <cell r="F82">
            <v>0</v>
          </cell>
          <cell r="G82">
            <v>0</v>
          </cell>
          <cell r="H82">
            <v>0</v>
          </cell>
          <cell r="I82">
            <v>0</v>
          </cell>
        </row>
        <row r="83">
          <cell r="A83" t="str">
            <v>MSGS220</v>
          </cell>
          <cell r="B83" t="str">
            <v>External Works</v>
          </cell>
          <cell r="C83">
            <v>0</v>
          </cell>
          <cell r="D83">
            <v>0</v>
          </cell>
          <cell r="E83">
            <v>0</v>
          </cell>
          <cell r="F83">
            <v>0</v>
          </cell>
          <cell r="G83">
            <v>0</v>
          </cell>
          <cell r="H83">
            <v>0</v>
          </cell>
          <cell r="I83">
            <v>0</v>
          </cell>
        </row>
        <row r="84">
          <cell r="C84">
            <v>0</v>
          </cell>
          <cell r="D84">
            <v>0</v>
          </cell>
          <cell r="E84">
            <v>0</v>
          </cell>
          <cell r="F84">
            <v>0</v>
          </cell>
          <cell r="G84">
            <v>0</v>
          </cell>
          <cell r="H84">
            <v>0</v>
          </cell>
          <cell r="I84">
            <v>0</v>
          </cell>
        </row>
        <row r="85">
          <cell r="C85">
            <v>0</v>
          </cell>
          <cell r="D85">
            <v>0</v>
          </cell>
          <cell r="E85">
            <v>0</v>
          </cell>
          <cell r="F85">
            <v>0</v>
          </cell>
          <cell r="G85">
            <v>0</v>
          </cell>
          <cell r="H85">
            <v>0</v>
          </cell>
          <cell r="I85">
            <v>0</v>
          </cell>
        </row>
        <row r="86">
          <cell r="C86">
            <v>0</v>
          </cell>
          <cell r="D86">
            <v>0</v>
          </cell>
          <cell r="E86">
            <v>0</v>
          </cell>
          <cell r="F86">
            <v>0</v>
          </cell>
          <cell r="G86">
            <v>0</v>
          </cell>
          <cell r="H86">
            <v>0</v>
          </cell>
          <cell r="I86">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4">
          <cell r="B4" t="str">
            <v>COST</v>
          </cell>
        </row>
      </sheetData>
      <sheetData sheetId="38">
        <row r="3">
          <cell r="J3">
            <v>0</v>
          </cell>
        </row>
      </sheetData>
      <sheetData sheetId="39">
        <row r="2">
          <cell r="J2">
            <v>0</v>
          </cell>
        </row>
      </sheetData>
      <sheetData sheetId="40">
        <row r="3">
          <cell r="C3" t="str">
            <v>BAL</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IMS query pasting (TOTAL CPID)"/>
      <sheetName val="Agency Queries"/>
      <sheetName val="Analytical Review"/>
      <sheetName val="Central rec"/>
      <sheetName val="PPE"/>
      <sheetName val="Intangibles"/>
      <sheetName val="Provisions"/>
      <sheetName val="Comm &amp; Cont"/>
      <sheetName val="FIn Inst"/>
      <sheetName val="Deriv"/>
      <sheetName val="sens ana"/>
      <sheetName val="FI Tiers"/>
      <sheetName val="Suppl Data"/>
      <sheetName val="Prior yrSupp Data"/>
      <sheetName val="Assets FV"/>
      <sheetName val="FV L3"/>
      <sheetName val="Statement of Income"/>
      <sheetName val="Statement of Financial Position"/>
      <sheetName val="Statement of Cash Flows"/>
      <sheetName val="Summary"/>
      <sheetName val="Failed Checks"/>
      <sheetName val="Passed Checks"/>
      <sheetName val="Central_Reconciliation"/>
      <sheetName val="WATC_Rec"/>
      <sheetName val="Variance Analysis AR"/>
      <sheetName val="Lists"/>
      <sheetName val="Agency lists"/>
    </sheetNames>
    <sheetDataSet>
      <sheetData sheetId="0"/>
      <sheetData sheetId="1">
        <row r="18">
          <cell r="C18" t="str">
            <v>AccountCode</v>
          </cell>
          <cell r="D18" t="str">
            <v>AccountTitle</v>
          </cell>
          <cell r="E18" t="str">
            <v>Sep 14 Actual</v>
          </cell>
          <cell r="F18" t="str">
            <v>Dec 14 Actual</v>
          </cell>
          <cell r="G18" t="str">
            <v>Mar 15 Actual</v>
          </cell>
          <cell r="H18" t="str">
            <v>Jun 15 Actual</v>
          </cell>
          <cell r="I18" t="str">
            <v>Sep 15 Actual</v>
          </cell>
          <cell r="J18" t="str">
            <v>Dec 15 Actual</v>
          </cell>
          <cell r="K18" t="str">
            <v>Mar 16 Actual</v>
          </cell>
          <cell r="L18" t="str">
            <v>Jun 16 Actual</v>
          </cell>
          <cell r="M18" t="str">
            <v>2016-17 (Budget)</v>
          </cell>
        </row>
        <row r="19">
          <cell r="C19">
            <v>470000001</v>
          </cell>
          <cell r="D19" t="str">
            <v>Interest Revenue</v>
          </cell>
          <cell r="E19">
            <v>19484</v>
          </cell>
          <cell r="F19">
            <v>45094</v>
          </cell>
          <cell r="G19">
            <v>74412</v>
          </cell>
          <cell r="H19">
            <v>92835</v>
          </cell>
          <cell r="I19">
            <v>13713</v>
          </cell>
          <cell r="J19">
            <v>28842</v>
          </cell>
          <cell r="K19">
            <v>44792</v>
          </cell>
          <cell r="L19">
            <v>70803</v>
          </cell>
          <cell r="M19">
            <v>105625</v>
          </cell>
        </row>
        <row r="20">
          <cell r="C20">
            <v>470000002</v>
          </cell>
          <cell r="D20" t="str">
            <v>Interest Revenue - WATC</v>
          </cell>
          <cell r="E20">
            <v>338782</v>
          </cell>
          <cell r="F20">
            <v>676461</v>
          </cell>
          <cell r="G20">
            <v>1011389</v>
          </cell>
          <cell r="H20">
            <v>1337833</v>
          </cell>
          <cell r="I20">
            <v>335862</v>
          </cell>
          <cell r="J20">
            <v>701906</v>
          </cell>
          <cell r="K20">
            <v>1067141</v>
          </cell>
          <cell r="L20">
            <v>1430246</v>
          </cell>
          <cell r="M20">
            <v>1398780</v>
          </cell>
        </row>
        <row r="21">
          <cell r="C21">
            <v>484000501</v>
          </cell>
          <cell r="D21" t="str">
            <v>Revenue - Other</v>
          </cell>
          <cell r="E21">
            <v>201</v>
          </cell>
          <cell r="F21">
            <v>490</v>
          </cell>
          <cell r="G21">
            <v>909</v>
          </cell>
          <cell r="H21">
            <v>1508</v>
          </cell>
          <cell r="I21">
            <v>199</v>
          </cell>
          <cell r="J21">
            <v>769</v>
          </cell>
          <cell r="K21">
            <v>1284</v>
          </cell>
          <cell r="L21">
            <v>2058</v>
          </cell>
          <cell r="M21">
            <v>1509</v>
          </cell>
        </row>
        <row r="22">
          <cell r="C22">
            <v>485000004</v>
          </cell>
          <cell r="D22" t="str">
            <v>Unrealised Gains/Losses on Marked-to-Market Securities</v>
          </cell>
          <cell r="E22">
            <v>16888</v>
          </cell>
          <cell r="F22">
            <v>-58824</v>
          </cell>
          <cell r="G22">
            <v>-89664</v>
          </cell>
          <cell r="H22">
            <v>8650</v>
          </cell>
          <cell r="I22">
            <v>-38435</v>
          </cell>
          <cell r="J22">
            <v>58184</v>
          </cell>
          <cell r="K22">
            <v>6179</v>
          </cell>
          <cell r="L22">
            <v>-51912</v>
          </cell>
        </row>
        <row r="23">
          <cell r="C23">
            <v>485000006</v>
          </cell>
          <cell r="D23" t="str">
            <v>Unrealised Gains/Losses on Derivative Instruments</v>
          </cell>
          <cell r="E23">
            <v>-1633</v>
          </cell>
          <cell r="F23">
            <v>57501</v>
          </cell>
          <cell r="G23">
            <v>89417</v>
          </cell>
          <cell r="H23">
            <v>13873</v>
          </cell>
          <cell r="I23">
            <v>60835</v>
          </cell>
          <cell r="J23">
            <v>18348</v>
          </cell>
          <cell r="K23">
            <v>59360</v>
          </cell>
          <cell r="L23">
            <v>139790</v>
          </cell>
        </row>
        <row r="24">
          <cell r="C24">
            <v>521000001</v>
          </cell>
          <cell r="D24" t="str">
            <v>Salaries, wages, allow &amp; leave entitle (exclude FBT, super &amp; workers comp)</v>
          </cell>
          <cell r="E24">
            <v>2227</v>
          </cell>
          <cell r="F24">
            <v>4163</v>
          </cell>
          <cell r="G24">
            <v>6615</v>
          </cell>
          <cell r="H24">
            <v>9186</v>
          </cell>
          <cell r="I24">
            <v>2162</v>
          </cell>
          <cell r="J24">
            <v>4439</v>
          </cell>
          <cell r="K24">
            <v>6541</v>
          </cell>
          <cell r="L24">
            <v>9045</v>
          </cell>
          <cell r="M24">
            <v>9100</v>
          </cell>
        </row>
        <row r="25">
          <cell r="C25">
            <v>521000002</v>
          </cell>
          <cell r="D25" t="str">
            <v>Other staffing costs expense</v>
          </cell>
          <cell r="E25">
            <v>107</v>
          </cell>
          <cell r="F25">
            <v>214</v>
          </cell>
          <cell r="G25">
            <v>297</v>
          </cell>
          <cell r="H25">
            <v>371</v>
          </cell>
          <cell r="I25">
            <v>163</v>
          </cell>
          <cell r="J25">
            <v>273</v>
          </cell>
          <cell r="K25">
            <v>332</v>
          </cell>
          <cell r="L25">
            <v>340</v>
          </cell>
          <cell r="M25">
            <v>661</v>
          </cell>
        </row>
        <row r="26">
          <cell r="C26">
            <v>521000003</v>
          </cell>
          <cell r="D26" t="str">
            <v>Staff travel expense</v>
          </cell>
          <cell r="E26">
            <v>6</v>
          </cell>
          <cell r="F26">
            <v>61</v>
          </cell>
          <cell r="G26">
            <v>67</v>
          </cell>
          <cell r="H26">
            <v>96</v>
          </cell>
          <cell r="I26">
            <v>52</v>
          </cell>
          <cell r="J26">
            <v>89</v>
          </cell>
          <cell r="K26">
            <v>101</v>
          </cell>
          <cell r="L26">
            <v>167</v>
          </cell>
          <cell r="M26">
            <v>401</v>
          </cell>
        </row>
        <row r="27">
          <cell r="C27">
            <v>531100001</v>
          </cell>
          <cell r="D27" t="str">
            <v>Govt Employees Super Act Exp to GESB - Concurrent Cont</v>
          </cell>
          <cell r="E27">
            <v>267</v>
          </cell>
          <cell r="F27">
            <v>519</v>
          </cell>
          <cell r="G27">
            <v>765</v>
          </cell>
          <cell r="H27">
            <v>983</v>
          </cell>
          <cell r="I27">
            <v>253</v>
          </cell>
          <cell r="J27">
            <v>479</v>
          </cell>
          <cell r="K27">
            <v>768</v>
          </cell>
          <cell r="L27">
            <v>984</v>
          </cell>
          <cell r="M27">
            <v>1070</v>
          </cell>
        </row>
        <row r="28">
          <cell r="C28">
            <v>541000001</v>
          </cell>
          <cell r="D28" t="str">
            <v>Interest Expense (Exclude WATC)</v>
          </cell>
          <cell r="E28">
            <v>363194</v>
          </cell>
          <cell r="F28">
            <v>701758</v>
          </cell>
          <cell r="G28">
            <v>1056981</v>
          </cell>
          <cell r="H28">
            <v>1415315</v>
          </cell>
          <cell r="I28">
            <v>360200</v>
          </cell>
          <cell r="J28">
            <v>785101</v>
          </cell>
          <cell r="K28">
            <v>1139021</v>
          </cell>
          <cell r="L28">
            <v>1558017</v>
          </cell>
          <cell r="M28">
            <v>1468529</v>
          </cell>
        </row>
        <row r="29">
          <cell r="C29">
            <v>551000001</v>
          </cell>
          <cell r="D29" t="str">
            <v>Depreciation of Fixed Assets</v>
          </cell>
          <cell r="E29">
            <v>75</v>
          </cell>
          <cell r="F29">
            <v>148</v>
          </cell>
          <cell r="G29">
            <v>220</v>
          </cell>
          <cell r="H29">
            <v>290</v>
          </cell>
          <cell r="I29">
            <v>78</v>
          </cell>
          <cell r="J29">
            <v>155</v>
          </cell>
          <cell r="K29">
            <v>215</v>
          </cell>
          <cell r="L29">
            <v>266</v>
          </cell>
          <cell r="M29">
            <v>285</v>
          </cell>
        </row>
        <row r="30">
          <cell r="C30">
            <v>551000005</v>
          </cell>
          <cell r="D30" t="str">
            <v>Amortisation of Intangibles</v>
          </cell>
          <cell r="E30">
            <v>37</v>
          </cell>
          <cell r="F30">
            <v>72</v>
          </cell>
          <cell r="G30">
            <v>106</v>
          </cell>
          <cell r="H30">
            <v>139</v>
          </cell>
          <cell r="I30">
            <v>16</v>
          </cell>
          <cell r="J30">
            <v>33</v>
          </cell>
          <cell r="K30">
            <v>46</v>
          </cell>
          <cell r="L30">
            <v>58</v>
          </cell>
          <cell r="M30">
            <v>222</v>
          </cell>
        </row>
        <row r="31">
          <cell r="C31">
            <v>575200001</v>
          </cell>
          <cell r="D31" t="str">
            <v>State taxes expense (including payroll tax, FID, BAD, stamp duty etc)</v>
          </cell>
          <cell r="E31">
            <v>91</v>
          </cell>
          <cell r="F31">
            <v>208</v>
          </cell>
          <cell r="G31">
            <v>350</v>
          </cell>
          <cell r="H31">
            <v>507</v>
          </cell>
          <cell r="I31">
            <v>163</v>
          </cell>
          <cell r="J31">
            <v>247</v>
          </cell>
          <cell r="K31">
            <v>394</v>
          </cell>
          <cell r="L31">
            <v>583</v>
          </cell>
          <cell r="M31">
            <v>520</v>
          </cell>
        </row>
        <row r="32">
          <cell r="C32">
            <v>575210005</v>
          </cell>
          <cell r="D32" t="str">
            <v>TER - Current Tax Expense</v>
          </cell>
          <cell r="E32">
            <v>2108</v>
          </cell>
          <cell r="F32">
            <v>3412</v>
          </cell>
          <cell r="G32">
            <v>5227</v>
          </cell>
          <cell r="H32">
            <v>6867</v>
          </cell>
          <cell r="I32">
            <v>2319</v>
          </cell>
          <cell r="J32">
            <v>4285</v>
          </cell>
          <cell r="K32">
            <v>8253</v>
          </cell>
          <cell r="L32">
            <v>4871</v>
          </cell>
          <cell r="M32">
            <v>4919</v>
          </cell>
        </row>
        <row r="33">
          <cell r="C33">
            <v>575210006</v>
          </cell>
          <cell r="D33" t="str">
            <v>TER - Deferred Tax Expense</v>
          </cell>
          <cell r="E33">
            <v>-47</v>
          </cell>
          <cell r="F33">
            <v>55</v>
          </cell>
          <cell r="G33">
            <v>65</v>
          </cell>
          <cell r="H33">
            <v>64</v>
          </cell>
          <cell r="I33">
            <v>-25</v>
          </cell>
          <cell r="J33">
            <v>-20</v>
          </cell>
          <cell r="K33">
            <v>-18</v>
          </cell>
          <cell r="L33">
            <v>-47</v>
          </cell>
        </row>
        <row r="34">
          <cell r="C34">
            <v>575300005</v>
          </cell>
          <cell r="D34" t="str">
            <v>Accommodation (Exc Operating Lease) - Expense</v>
          </cell>
          <cell r="E34">
            <v>171</v>
          </cell>
          <cell r="F34">
            <v>366</v>
          </cell>
          <cell r="G34">
            <v>549</v>
          </cell>
          <cell r="H34">
            <v>726</v>
          </cell>
          <cell r="I34">
            <v>128</v>
          </cell>
          <cell r="J34">
            <v>441</v>
          </cell>
          <cell r="K34">
            <v>606</v>
          </cell>
          <cell r="L34">
            <v>738</v>
          </cell>
          <cell r="M34">
            <v>766</v>
          </cell>
        </row>
        <row r="35">
          <cell r="C35">
            <v>575400002</v>
          </cell>
          <cell r="D35" t="str">
            <v>Equipment Repairs &amp; Maintenance - Expense</v>
          </cell>
          <cell r="E35">
            <v>427</v>
          </cell>
          <cell r="F35">
            <v>530</v>
          </cell>
          <cell r="G35">
            <v>1016</v>
          </cell>
          <cell r="H35">
            <v>1005</v>
          </cell>
          <cell r="I35">
            <v>585</v>
          </cell>
          <cell r="J35">
            <v>1086</v>
          </cell>
          <cell r="K35">
            <v>1127</v>
          </cell>
          <cell r="L35">
            <v>1252</v>
          </cell>
          <cell r="M35">
            <v>1505</v>
          </cell>
        </row>
        <row r="36">
          <cell r="C36">
            <v>575700001</v>
          </cell>
          <cell r="D36" t="str">
            <v>Dividend Expense</v>
          </cell>
          <cell r="H36">
            <v>9356</v>
          </cell>
          <cell r="L36">
            <v>10496</v>
          </cell>
          <cell r="M36">
            <v>10496</v>
          </cell>
        </row>
        <row r="37">
          <cell r="C37">
            <v>575900003</v>
          </cell>
          <cell r="D37" t="str">
            <v>Communication Expenses (Phones, Computing Communications, Couriers etc)</v>
          </cell>
          <cell r="E37">
            <v>16</v>
          </cell>
          <cell r="F37">
            <v>41</v>
          </cell>
          <cell r="G37">
            <v>67</v>
          </cell>
          <cell r="H37">
            <v>90</v>
          </cell>
          <cell r="I37">
            <v>17</v>
          </cell>
          <cell r="J37">
            <v>47</v>
          </cell>
          <cell r="K37">
            <v>60</v>
          </cell>
          <cell r="L37">
            <v>98</v>
          </cell>
          <cell r="M37">
            <v>94</v>
          </cell>
        </row>
        <row r="38">
          <cell r="C38">
            <v>575900004</v>
          </cell>
          <cell r="D38" t="str">
            <v>Services &amp; Contracts Expense - Professional Services Not Elsewhere Classified</v>
          </cell>
          <cell r="E38">
            <v>115</v>
          </cell>
          <cell r="F38">
            <v>667</v>
          </cell>
          <cell r="G38">
            <v>991</v>
          </cell>
          <cell r="H38">
            <v>1181</v>
          </cell>
          <cell r="I38">
            <v>399</v>
          </cell>
          <cell r="J38">
            <v>762</v>
          </cell>
          <cell r="K38">
            <v>1110</v>
          </cell>
          <cell r="L38">
            <v>1808</v>
          </cell>
          <cell r="M38">
            <v>2048</v>
          </cell>
        </row>
        <row r="39">
          <cell r="C39">
            <v>575900005</v>
          </cell>
          <cell r="D39" t="str">
            <v>Consumable Expenses</v>
          </cell>
          <cell r="E39">
            <v>10</v>
          </cell>
          <cell r="F39">
            <v>32</v>
          </cell>
          <cell r="G39">
            <v>66</v>
          </cell>
          <cell r="H39">
            <v>90</v>
          </cell>
          <cell r="I39">
            <v>6</v>
          </cell>
          <cell r="J39">
            <v>49</v>
          </cell>
          <cell r="K39">
            <v>68</v>
          </cell>
          <cell r="L39">
            <v>98</v>
          </cell>
          <cell r="M39">
            <v>136</v>
          </cell>
        </row>
        <row r="40">
          <cell r="C40">
            <v>575900013</v>
          </cell>
          <cell r="D40" t="str">
            <v>All Other Expenses</v>
          </cell>
          <cell r="E40">
            <v>112</v>
          </cell>
          <cell r="F40">
            <v>395</v>
          </cell>
          <cell r="G40">
            <v>749</v>
          </cell>
          <cell r="H40">
            <v>1642</v>
          </cell>
          <cell r="I40">
            <v>305</v>
          </cell>
          <cell r="J40">
            <v>644</v>
          </cell>
          <cell r="K40">
            <v>938</v>
          </cell>
          <cell r="L40">
            <v>1480</v>
          </cell>
          <cell r="M40">
            <v>4181</v>
          </cell>
        </row>
        <row r="41">
          <cell r="C41">
            <v>111100001</v>
          </cell>
          <cell r="D41" t="str">
            <v>Non-Restricted Cash at Bank (a/cs Unrelated to Public Bank a/c)</v>
          </cell>
          <cell r="E41">
            <v>3320</v>
          </cell>
          <cell r="F41">
            <v>305</v>
          </cell>
          <cell r="G41">
            <v>751</v>
          </cell>
          <cell r="H41">
            <v>2259</v>
          </cell>
          <cell r="I41">
            <v>2107</v>
          </cell>
          <cell r="J41">
            <v>1401</v>
          </cell>
          <cell r="K41">
            <v>76177</v>
          </cell>
          <cell r="L41">
            <v>221663</v>
          </cell>
          <cell r="M41">
            <v>1909</v>
          </cell>
        </row>
        <row r="42">
          <cell r="C42">
            <v>111101011</v>
          </cell>
          <cell r="D42" t="str">
            <v>Cash investments - current</v>
          </cell>
          <cell r="E42">
            <v>1357046</v>
          </cell>
          <cell r="F42">
            <v>2121686</v>
          </cell>
          <cell r="G42">
            <v>1731125</v>
          </cell>
          <cell r="H42">
            <v>1952674</v>
          </cell>
          <cell r="I42">
            <v>2113259</v>
          </cell>
          <cell r="J42">
            <v>2031354</v>
          </cell>
          <cell r="K42">
            <v>2775924</v>
          </cell>
          <cell r="L42">
            <v>3362557</v>
          </cell>
          <cell r="M42">
            <v>1952674</v>
          </cell>
        </row>
        <row r="43">
          <cell r="C43">
            <v>111101031</v>
          </cell>
          <cell r="D43" t="str">
            <v>Other investments - current</v>
          </cell>
          <cell r="E43">
            <v>1382230</v>
          </cell>
          <cell r="F43">
            <v>1550618</v>
          </cell>
          <cell r="G43">
            <v>2180151</v>
          </cell>
          <cell r="H43">
            <v>947451</v>
          </cell>
          <cell r="I43">
            <v>447499</v>
          </cell>
          <cell r="J43">
            <v>472411</v>
          </cell>
          <cell r="K43">
            <v>298784</v>
          </cell>
          <cell r="L43">
            <v>276454</v>
          </cell>
          <cell r="M43">
            <v>1547326</v>
          </cell>
        </row>
        <row r="44">
          <cell r="C44">
            <v>112210001</v>
          </cell>
          <cell r="D44" t="str">
            <v>Government securities - current</v>
          </cell>
          <cell r="E44">
            <v>421637</v>
          </cell>
          <cell r="F44">
            <v>626505</v>
          </cell>
          <cell r="G44">
            <v>499534</v>
          </cell>
          <cell r="K44">
            <v>395116</v>
          </cell>
          <cell r="L44">
            <v>399495</v>
          </cell>
        </row>
        <row r="45">
          <cell r="C45">
            <v>114110001</v>
          </cell>
          <cell r="D45" t="str">
            <v>Debtors - current</v>
          </cell>
          <cell r="H45">
            <v>78</v>
          </cell>
          <cell r="L45">
            <v>312561</v>
          </cell>
          <cell r="M45">
            <v>78</v>
          </cell>
        </row>
        <row r="46">
          <cell r="C46">
            <v>114110008</v>
          </cell>
          <cell r="D46" t="str">
            <v>FX hedging (borrowings) receivable - current</v>
          </cell>
          <cell r="E46">
            <v>2261</v>
          </cell>
          <cell r="F46">
            <v>24881</v>
          </cell>
          <cell r="I46">
            <v>8439</v>
          </cell>
          <cell r="L46">
            <v>4547</v>
          </cell>
        </row>
        <row r="47">
          <cell r="C47">
            <v>115131002</v>
          </cell>
          <cell r="D47" t="str">
            <v>WATC - Loans  - Current</v>
          </cell>
          <cell r="E47">
            <v>34490519</v>
          </cell>
          <cell r="F47">
            <v>35633664</v>
          </cell>
          <cell r="G47">
            <v>36024515</v>
          </cell>
          <cell r="H47">
            <v>39163589</v>
          </cell>
          <cell r="I47">
            <v>39953041</v>
          </cell>
          <cell r="J47">
            <v>41628539</v>
          </cell>
          <cell r="K47">
            <v>41765663</v>
          </cell>
          <cell r="L47">
            <v>45431970</v>
          </cell>
          <cell r="M47">
            <v>45205889</v>
          </cell>
        </row>
        <row r="48">
          <cell r="C48">
            <v>116100001</v>
          </cell>
          <cell r="D48" t="str">
            <v>Interest Receivable - Current</v>
          </cell>
          <cell r="E48">
            <v>1193</v>
          </cell>
          <cell r="F48">
            <v>892</v>
          </cell>
          <cell r="G48">
            <v>769</v>
          </cell>
          <cell r="H48">
            <v>1423</v>
          </cell>
          <cell r="I48">
            <v>1007</v>
          </cell>
          <cell r="J48">
            <v>607</v>
          </cell>
          <cell r="K48">
            <v>313</v>
          </cell>
          <cell r="L48">
            <v>1204</v>
          </cell>
          <cell r="M48">
            <v>1423</v>
          </cell>
        </row>
        <row r="49">
          <cell r="C49">
            <v>116100004</v>
          </cell>
          <cell r="D49" t="str">
            <v>WATC - Interest Receivable</v>
          </cell>
          <cell r="E49">
            <v>254781</v>
          </cell>
          <cell r="F49">
            <v>247537</v>
          </cell>
          <cell r="G49">
            <v>252289</v>
          </cell>
          <cell r="H49">
            <v>240182</v>
          </cell>
          <cell r="I49">
            <v>259840</v>
          </cell>
          <cell r="J49">
            <v>272930</v>
          </cell>
          <cell r="K49">
            <v>274651</v>
          </cell>
          <cell r="L49">
            <v>271261</v>
          </cell>
          <cell r="M49">
            <v>153702</v>
          </cell>
        </row>
        <row r="50">
          <cell r="C50">
            <v>116230001</v>
          </cell>
          <cell r="D50" t="str">
            <v>Deferred expenses - current</v>
          </cell>
          <cell r="E50">
            <v>8687</v>
          </cell>
          <cell r="F50">
            <v>8687</v>
          </cell>
          <cell r="H50">
            <v>554</v>
          </cell>
          <cell r="I50">
            <v>1279</v>
          </cell>
          <cell r="J50">
            <v>1923</v>
          </cell>
          <cell r="K50">
            <v>898</v>
          </cell>
          <cell r="L50">
            <v>4957</v>
          </cell>
          <cell r="M50">
            <v>554</v>
          </cell>
        </row>
        <row r="51">
          <cell r="C51">
            <v>117000001</v>
          </cell>
          <cell r="D51" t="str">
            <v>Derivative Financial Assets Held-for-Trading - Current</v>
          </cell>
          <cell r="E51">
            <v>356149</v>
          </cell>
          <cell r="F51">
            <v>412889</v>
          </cell>
          <cell r="G51">
            <v>419309</v>
          </cell>
          <cell r="H51">
            <v>513395</v>
          </cell>
          <cell r="I51">
            <v>480543</v>
          </cell>
          <cell r="J51">
            <v>424158</v>
          </cell>
          <cell r="K51">
            <v>466960</v>
          </cell>
          <cell r="L51">
            <v>687767</v>
          </cell>
        </row>
        <row r="52">
          <cell r="C52">
            <v>128510001</v>
          </cell>
          <cell r="D52" t="str">
            <v>Office Equipment, Computers etc (at cost)</v>
          </cell>
          <cell r="E52">
            <v>2663</v>
          </cell>
          <cell r="F52">
            <v>2673</v>
          </cell>
          <cell r="G52">
            <v>2673</v>
          </cell>
          <cell r="H52">
            <v>2798</v>
          </cell>
          <cell r="I52">
            <v>2800</v>
          </cell>
          <cell r="J52">
            <v>2817</v>
          </cell>
          <cell r="K52">
            <v>2817</v>
          </cell>
          <cell r="L52">
            <v>2718</v>
          </cell>
          <cell r="M52">
            <v>3477</v>
          </cell>
        </row>
        <row r="53">
          <cell r="C53">
            <v>128900007</v>
          </cell>
          <cell r="D53" t="str">
            <v>Accum Depn of Office Equip, Computers etc (at cost)</v>
          </cell>
          <cell r="E53">
            <v>1786</v>
          </cell>
          <cell r="F53">
            <v>1859</v>
          </cell>
          <cell r="G53">
            <v>1931</v>
          </cell>
          <cell r="H53">
            <v>2001</v>
          </cell>
          <cell r="I53">
            <v>2079</v>
          </cell>
          <cell r="J53">
            <v>2156</v>
          </cell>
          <cell r="K53">
            <v>2216</v>
          </cell>
          <cell r="L53">
            <v>2166</v>
          </cell>
          <cell r="M53">
            <v>2286</v>
          </cell>
        </row>
        <row r="54">
          <cell r="C54">
            <v>130120002</v>
          </cell>
          <cell r="D54" t="str">
            <v>Deferred Tax Assets</v>
          </cell>
          <cell r="E54">
            <v>1131</v>
          </cell>
          <cell r="F54">
            <v>1029</v>
          </cell>
          <cell r="G54">
            <v>1022</v>
          </cell>
          <cell r="H54">
            <v>1022</v>
          </cell>
          <cell r="I54">
            <v>1045</v>
          </cell>
          <cell r="J54">
            <v>1039</v>
          </cell>
          <cell r="K54">
            <v>1038</v>
          </cell>
          <cell r="L54">
            <v>1067</v>
          </cell>
          <cell r="M54">
            <v>1022</v>
          </cell>
        </row>
        <row r="55">
          <cell r="C55">
            <v>130130004</v>
          </cell>
          <cell r="D55" t="str">
            <v>Intangibles - Software (at cost)</v>
          </cell>
          <cell r="E55">
            <v>8205</v>
          </cell>
          <cell r="F55">
            <v>8205</v>
          </cell>
          <cell r="G55">
            <v>8211</v>
          </cell>
          <cell r="H55">
            <v>8232</v>
          </cell>
          <cell r="I55">
            <v>8233</v>
          </cell>
          <cell r="J55">
            <v>8239</v>
          </cell>
          <cell r="K55">
            <v>8244</v>
          </cell>
          <cell r="L55">
            <v>8244</v>
          </cell>
          <cell r="M55">
            <v>9391</v>
          </cell>
        </row>
        <row r="56">
          <cell r="C56">
            <v>130130005</v>
          </cell>
          <cell r="D56" t="str">
            <v>Intangibles - Accum Amortisation of Software (at cost)</v>
          </cell>
          <cell r="E56">
            <v>8044</v>
          </cell>
          <cell r="F56">
            <v>8079</v>
          </cell>
          <cell r="G56">
            <v>8114</v>
          </cell>
          <cell r="H56">
            <v>8146</v>
          </cell>
          <cell r="I56">
            <v>8163</v>
          </cell>
          <cell r="J56">
            <v>8180</v>
          </cell>
          <cell r="K56">
            <v>8193</v>
          </cell>
          <cell r="L56">
            <v>8205</v>
          </cell>
          <cell r="M56">
            <v>8368</v>
          </cell>
        </row>
        <row r="57">
          <cell r="C57">
            <v>211100001</v>
          </cell>
          <cell r="D57" t="str">
            <v>Creditors - current</v>
          </cell>
          <cell r="E57">
            <v>7977</v>
          </cell>
          <cell r="F57">
            <v>10422</v>
          </cell>
          <cell r="G57">
            <v>6177</v>
          </cell>
          <cell r="H57">
            <v>2905724</v>
          </cell>
          <cell r="I57">
            <v>2301</v>
          </cell>
          <cell r="J57">
            <v>2329</v>
          </cell>
          <cell r="K57">
            <v>2168</v>
          </cell>
          <cell r="L57">
            <v>2956510</v>
          </cell>
          <cell r="M57">
            <v>2905724</v>
          </cell>
        </row>
        <row r="58">
          <cell r="C58">
            <v>211100002</v>
          </cell>
          <cell r="D58" t="str">
            <v>GST payable</v>
          </cell>
          <cell r="E58">
            <v>5</v>
          </cell>
          <cell r="F58">
            <v>43</v>
          </cell>
          <cell r="G58">
            <v>53</v>
          </cell>
          <cell r="H58">
            <v>59</v>
          </cell>
          <cell r="I58">
            <v>61</v>
          </cell>
          <cell r="J58">
            <v>111</v>
          </cell>
          <cell r="K58">
            <v>35</v>
          </cell>
          <cell r="L58">
            <v>49</v>
          </cell>
          <cell r="M58">
            <v>59</v>
          </cell>
        </row>
        <row r="59">
          <cell r="C59">
            <v>211100003</v>
          </cell>
          <cell r="D59" t="str">
            <v>FX hedging (borrowings) payables - current</v>
          </cell>
          <cell r="H59">
            <v>198</v>
          </cell>
          <cell r="J59">
            <v>4973</v>
          </cell>
          <cell r="K59">
            <v>11841</v>
          </cell>
          <cell r="M59">
            <v>198</v>
          </cell>
        </row>
        <row r="60">
          <cell r="C60">
            <v>211100022</v>
          </cell>
          <cell r="D60" t="str">
            <v>TER - Current Tax Payable</v>
          </cell>
          <cell r="E60">
            <v>8348</v>
          </cell>
          <cell r="F60">
            <v>9652</v>
          </cell>
          <cell r="G60">
            <v>11467</v>
          </cell>
          <cell r="H60">
            <v>13106</v>
          </cell>
          <cell r="I60">
            <v>9186</v>
          </cell>
          <cell r="J60">
            <v>11152</v>
          </cell>
          <cell r="K60">
            <v>15119</v>
          </cell>
          <cell r="L60">
            <v>11738</v>
          </cell>
          <cell r="M60">
            <v>13106</v>
          </cell>
        </row>
        <row r="61">
          <cell r="C61">
            <v>213110001</v>
          </cell>
          <cell r="D61" t="str">
            <v>Annual Leave Provision - Current</v>
          </cell>
          <cell r="E61">
            <v>1203</v>
          </cell>
          <cell r="F61">
            <v>1113</v>
          </cell>
          <cell r="G61">
            <v>1090</v>
          </cell>
          <cell r="H61">
            <v>1079</v>
          </cell>
          <cell r="I61">
            <v>1089</v>
          </cell>
          <cell r="J61">
            <v>1056</v>
          </cell>
          <cell r="K61">
            <v>1044</v>
          </cell>
          <cell r="L61">
            <v>1072</v>
          </cell>
          <cell r="M61">
            <v>1079</v>
          </cell>
        </row>
        <row r="62">
          <cell r="C62">
            <v>213120001</v>
          </cell>
          <cell r="D62" t="str">
            <v>Long Service Leave Provision - Current</v>
          </cell>
          <cell r="E62">
            <v>1600</v>
          </cell>
          <cell r="F62">
            <v>1457</v>
          </cell>
          <cell r="G62">
            <v>1455</v>
          </cell>
          <cell r="H62">
            <v>1479</v>
          </cell>
          <cell r="I62">
            <v>1533</v>
          </cell>
          <cell r="J62">
            <v>1543</v>
          </cell>
          <cell r="K62">
            <v>1592</v>
          </cell>
          <cell r="L62">
            <v>1674</v>
          </cell>
          <cell r="M62">
            <v>1479</v>
          </cell>
        </row>
        <row r="63">
          <cell r="C63">
            <v>214200001</v>
          </cell>
          <cell r="D63" t="str">
            <v>Interest Payable - Current (Exclude WATC)</v>
          </cell>
          <cell r="E63">
            <v>385874</v>
          </cell>
          <cell r="F63">
            <v>383428</v>
          </cell>
          <cell r="G63">
            <v>391170</v>
          </cell>
          <cell r="H63">
            <v>476554</v>
          </cell>
          <cell r="I63">
            <v>401215</v>
          </cell>
          <cell r="J63">
            <v>448679</v>
          </cell>
          <cell r="K63">
            <v>418389</v>
          </cell>
          <cell r="L63">
            <v>576523</v>
          </cell>
          <cell r="M63">
            <v>476554</v>
          </cell>
        </row>
        <row r="64">
          <cell r="C64">
            <v>214300006</v>
          </cell>
          <cell r="D64" t="str">
            <v>WATC - Interest Prepayments by Lenders</v>
          </cell>
          <cell r="E64">
            <v>18581</v>
          </cell>
          <cell r="F64">
            <v>15172</v>
          </cell>
          <cell r="G64">
            <v>12793</v>
          </cell>
          <cell r="H64">
            <v>42032</v>
          </cell>
          <cell r="I64">
            <v>25424</v>
          </cell>
          <cell r="J64">
            <v>24212</v>
          </cell>
          <cell r="K64">
            <v>17699</v>
          </cell>
          <cell r="L64">
            <v>15352</v>
          </cell>
          <cell r="M64">
            <v>42032</v>
          </cell>
        </row>
        <row r="65">
          <cell r="C65">
            <v>215000002</v>
          </cell>
          <cell r="D65" t="str">
            <v>Other Financial Liabilities Actively Trading - Current</v>
          </cell>
          <cell r="E65">
            <v>37743736</v>
          </cell>
          <cell r="F65">
            <v>40092507</v>
          </cell>
          <cell r="G65">
            <v>40566006</v>
          </cell>
          <cell r="H65">
            <v>39268741</v>
          </cell>
          <cell r="I65">
            <v>42708139</v>
          </cell>
          <cell r="J65">
            <v>44216535</v>
          </cell>
          <cell r="K65">
            <v>45454584</v>
          </cell>
          <cell r="L65">
            <v>47297946</v>
          </cell>
          <cell r="M65">
            <v>45311041</v>
          </cell>
        </row>
        <row r="66">
          <cell r="C66">
            <v>223200001</v>
          </cell>
          <cell r="D66" t="str">
            <v>Long service leave provision - non-current</v>
          </cell>
          <cell r="E66">
            <v>246</v>
          </cell>
          <cell r="F66">
            <v>230</v>
          </cell>
          <cell r="G66">
            <v>315</v>
          </cell>
          <cell r="H66">
            <v>303</v>
          </cell>
          <cell r="I66">
            <v>304</v>
          </cell>
          <cell r="J66">
            <v>296</v>
          </cell>
          <cell r="K66">
            <v>299</v>
          </cell>
          <cell r="L66">
            <v>328</v>
          </cell>
          <cell r="M66">
            <v>303</v>
          </cell>
        </row>
        <row r="67">
          <cell r="C67">
            <v>223420001</v>
          </cell>
          <cell r="D67" t="str">
            <v>Super Liability - GESB Schemes - Non-Current</v>
          </cell>
          <cell r="E67">
            <v>720</v>
          </cell>
          <cell r="F67">
            <v>631</v>
          </cell>
          <cell r="G67">
            <v>546</v>
          </cell>
          <cell r="H67">
            <v>545</v>
          </cell>
          <cell r="I67">
            <v>557</v>
          </cell>
          <cell r="J67">
            <v>570</v>
          </cell>
          <cell r="K67">
            <v>524</v>
          </cell>
          <cell r="L67">
            <v>483</v>
          </cell>
          <cell r="M67">
            <v>545</v>
          </cell>
        </row>
        <row r="68">
          <cell r="C68">
            <v>224300008</v>
          </cell>
          <cell r="D68" t="str">
            <v>Deferred Tax Liabilities</v>
          </cell>
          <cell r="E68">
            <v>5</v>
          </cell>
          <cell r="F68">
            <v>6</v>
          </cell>
          <cell r="G68">
            <v>9</v>
          </cell>
          <cell r="H68">
            <v>8</v>
          </cell>
          <cell r="I68">
            <v>6</v>
          </cell>
          <cell r="J68">
            <v>5</v>
          </cell>
          <cell r="K68">
            <v>6</v>
          </cell>
          <cell r="L68">
            <v>6</v>
          </cell>
          <cell r="M68">
            <v>8</v>
          </cell>
        </row>
        <row r="69">
          <cell r="C69">
            <v>311100007</v>
          </cell>
          <cell r="D69" t="str">
            <v>Accumulated surplus/deficit b/f</v>
          </cell>
          <cell r="E69">
            <v>106891</v>
          </cell>
          <cell r="F69">
            <v>106891</v>
          </cell>
          <cell r="G69">
            <v>106891</v>
          </cell>
          <cell r="H69">
            <v>106891</v>
          </cell>
          <cell r="I69">
            <v>113682</v>
          </cell>
          <cell r="J69">
            <v>113682</v>
          </cell>
          <cell r="K69">
            <v>113682</v>
          </cell>
          <cell r="L69">
            <v>113682</v>
          </cell>
          <cell r="M69">
            <v>113682</v>
          </cell>
        </row>
        <row r="70">
          <cell r="C70">
            <v>311100009</v>
          </cell>
          <cell r="D70" t="str">
            <v>Surplus/deficit for period</v>
          </cell>
          <cell r="E70">
            <v>4806</v>
          </cell>
          <cell r="F70">
            <v>8081</v>
          </cell>
          <cell r="G70">
            <v>12332</v>
          </cell>
          <cell r="H70">
            <v>6791</v>
          </cell>
          <cell r="I70">
            <v>5353</v>
          </cell>
          <cell r="J70">
            <v>9939</v>
          </cell>
          <cell r="K70">
            <v>19194</v>
          </cell>
          <cell r="L70">
            <v>731</v>
          </cell>
          <cell r="M70">
            <v>981</v>
          </cell>
        </row>
        <row r="71">
          <cell r="C71">
            <v>616000001</v>
          </cell>
          <cell r="D71" t="str">
            <v>Interest Received</v>
          </cell>
          <cell r="E71">
            <v>19395</v>
          </cell>
          <cell r="F71">
            <v>36286</v>
          </cell>
          <cell r="G71">
            <v>53578</v>
          </cell>
          <cell r="H71">
            <v>98683</v>
          </cell>
          <cell r="I71">
            <v>16879</v>
          </cell>
          <cell r="J71">
            <v>30271</v>
          </cell>
          <cell r="K71">
            <v>44488</v>
          </cell>
          <cell r="L71">
            <v>68606</v>
          </cell>
          <cell r="M71">
            <v>105625</v>
          </cell>
        </row>
        <row r="72">
          <cell r="C72">
            <v>616000002</v>
          </cell>
          <cell r="D72" t="str">
            <v>Interest Received - WATC</v>
          </cell>
          <cell r="E72">
            <v>308389</v>
          </cell>
          <cell r="F72">
            <v>646763</v>
          </cell>
          <cell r="G72">
            <v>970399</v>
          </cell>
          <cell r="H72">
            <v>1306325</v>
          </cell>
          <cell r="I72">
            <v>313914</v>
          </cell>
          <cell r="J72">
            <v>658788</v>
          </cell>
          <cell r="K72">
            <v>1016521</v>
          </cell>
          <cell r="L72">
            <v>1378507</v>
          </cell>
          <cell r="M72">
            <v>1398780</v>
          </cell>
        </row>
        <row r="73">
          <cell r="C73">
            <v>619100111</v>
          </cell>
          <cell r="D73" t="str">
            <v>GST receipts on sales</v>
          </cell>
          <cell r="E73">
            <v>29</v>
          </cell>
          <cell r="F73">
            <v>60</v>
          </cell>
          <cell r="G73">
            <v>105</v>
          </cell>
          <cell r="H73">
            <v>161</v>
          </cell>
          <cell r="I73">
            <v>29</v>
          </cell>
          <cell r="J73">
            <v>106</v>
          </cell>
          <cell r="K73">
            <v>162</v>
          </cell>
          <cell r="L73">
            <v>229</v>
          </cell>
        </row>
        <row r="74">
          <cell r="C74">
            <v>619100112</v>
          </cell>
          <cell r="D74" t="str">
            <v>GST receipts from Australian Taxation Office</v>
          </cell>
          <cell r="F74">
            <v>27</v>
          </cell>
          <cell r="G74">
            <v>48</v>
          </cell>
          <cell r="H74">
            <v>66</v>
          </cell>
          <cell r="J74">
            <v>36</v>
          </cell>
          <cell r="K74">
            <v>41</v>
          </cell>
          <cell r="L74">
            <v>41</v>
          </cell>
        </row>
        <row r="75">
          <cell r="C75">
            <v>619100131</v>
          </cell>
          <cell r="D75" t="str">
            <v>Other Receipts</v>
          </cell>
          <cell r="E75">
            <v>4913</v>
          </cell>
          <cell r="F75">
            <v>8549</v>
          </cell>
          <cell r="G75">
            <v>5066</v>
          </cell>
          <cell r="H75">
            <v>815</v>
          </cell>
          <cell r="I75">
            <v>268</v>
          </cell>
          <cell r="J75">
            <v>912</v>
          </cell>
          <cell r="K75">
            <v>1630</v>
          </cell>
          <cell r="L75">
            <v>1964</v>
          </cell>
          <cell r="M75">
            <v>1509</v>
          </cell>
        </row>
        <row r="76">
          <cell r="C76">
            <v>621000001</v>
          </cell>
          <cell r="D76" t="str">
            <v>Payments for salaries, wages, allowances and leave entitlements</v>
          </cell>
          <cell r="E76">
            <v>2310</v>
          </cell>
          <cell r="F76">
            <v>4494</v>
          </cell>
          <cell r="G76">
            <v>6887</v>
          </cell>
          <cell r="H76">
            <v>8860</v>
          </cell>
          <cell r="I76">
            <v>2693</v>
          </cell>
          <cell r="J76">
            <v>5002</v>
          </cell>
          <cell r="K76">
            <v>7064</v>
          </cell>
          <cell r="L76">
            <v>9428</v>
          </cell>
          <cell r="M76">
            <v>9100</v>
          </cell>
        </row>
        <row r="77">
          <cell r="C77">
            <v>621000002</v>
          </cell>
          <cell r="D77" t="str">
            <v>Payments for Other Staffing Costs</v>
          </cell>
          <cell r="E77">
            <v>107</v>
          </cell>
          <cell r="F77">
            <v>214</v>
          </cell>
          <cell r="G77">
            <v>298</v>
          </cell>
          <cell r="H77">
            <v>349</v>
          </cell>
          <cell r="I77">
            <v>184</v>
          </cell>
          <cell r="J77">
            <v>294</v>
          </cell>
          <cell r="K77">
            <v>353</v>
          </cell>
          <cell r="L77">
            <v>361</v>
          </cell>
          <cell r="M77">
            <v>661</v>
          </cell>
        </row>
        <row r="78">
          <cell r="C78">
            <v>621000003</v>
          </cell>
          <cell r="D78" t="str">
            <v>Payments for Staff travel</v>
          </cell>
          <cell r="E78">
            <v>7</v>
          </cell>
          <cell r="F78">
            <v>61</v>
          </cell>
          <cell r="G78">
            <v>67</v>
          </cell>
          <cell r="H78">
            <v>90</v>
          </cell>
          <cell r="I78">
            <v>59</v>
          </cell>
          <cell r="J78">
            <v>96</v>
          </cell>
          <cell r="K78">
            <v>108</v>
          </cell>
          <cell r="L78">
            <v>174</v>
          </cell>
          <cell r="M78">
            <v>401</v>
          </cell>
        </row>
        <row r="79">
          <cell r="C79">
            <v>622000201</v>
          </cell>
          <cell r="D79" t="str">
            <v>Super Payments to GESB - Concurrent Contributions.</v>
          </cell>
          <cell r="E79">
            <v>193</v>
          </cell>
          <cell r="F79">
            <v>595</v>
          </cell>
          <cell r="G79">
            <v>926</v>
          </cell>
          <cell r="H79">
            <v>1146</v>
          </cell>
          <cell r="I79">
            <v>240</v>
          </cell>
          <cell r="J79">
            <v>454</v>
          </cell>
          <cell r="K79">
            <v>788</v>
          </cell>
          <cell r="L79">
            <v>1010</v>
          </cell>
          <cell r="M79">
            <v>1070</v>
          </cell>
        </row>
        <row r="80">
          <cell r="C80">
            <v>623000001</v>
          </cell>
          <cell r="D80" t="str">
            <v>Payment of Interest (Exclude WATC)</v>
          </cell>
          <cell r="E80">
            <v>385673</v>
          </cell>
          <cell r="F80">
            <v>762738</v>
          </cell>
          <cell r="G80">
            <v>1152865</v>
          </cell>
          <cell r="H80">
            <v>1547497</v>
          </cell>
          <cell r="I80">
            <v>426276</v>
          </cell>
          <cell r="J80">
            <v>871369</v>
          </cell>
          <cell r="K80">
            <v>1332336</v>
          </cell>
          <cell r="L80">
            <v>1770759</v>
          </cell>
          <cell r="M80">
            <v>1468529</v>
          </cell>
        </row>
        <row r="81">
          <cell r="C81">
            <v>624200101</v>
          </cell>
          <cell r="D81" t="str">
            <v>Payment of TER - Income tax</v>
          </cell>
          <cell r="I81">
            <v>6240</v>
          </cell>
          <cell r="J81">
            <v>6240</v>
          </cell>
          <cell r="K81">
            <v>6240</v>
          </cell>
          <cell r="L81">
            <v>6240</v>
          </cell>
          <cell r="M81">
            <v>4919</v>
          </cell>
        </row>
        <row r="82">
          <cell r="C82">
            <v>624200201</v>
          </cell>
          <cell r="D82" t="str">
            <v>Dividend Contribution Payment</v>
          </cell>
          <cell r="H82">
            <v>9356</v>
          </cell>
          <cell r="L82">
            <v>10496</v>
          </cell>
          <cell r="M82">
            <v>10496</v>
          </cell>
        </row>
        <row r="83">
          <cell r="C83">
            <v>625100001</v>
          </cell>
          <cell r="D83" t="str">
            <v>Communication Payments (Telephones, Computing Communications, Couriers etc)</v>
          </cell>
          <cell r="E83">
            <v>31</v>
          </cell>
          <cell r="F83">
            <v>57</v>
          </cell>
          <cell r="G83">
            <v>83</v>
          </cell>
          <cell r="H83">
            <v>105</v>
          </cell>
          <cell r="I83">
            <v>18</v>
          </cell>
          <cell r="J83">
            <v>48</v>
          </cell>
          <cell r="K83">
            <v>61</v>
          </cell>
          <cell r="L83">
            <v>98</v>
          </cell>
          <cell r="M83">
            <v>94</v>
          </cell>
        </row>
        <row r="84">
          <cell r="C84">
            <v>625200001</v>
          </cell>
          <cell r="D84" t="str">
            <v>Services &amp; Contracts Payments - Prof Services Not Elsewhere Classified</v>
          </cell>
          <cell r="E84">
            <v>283</v>
          </cell>
          <cell r="F84">
            <v>835</v>
          </cell>
          <cell r="G84">
            <v>1159</v>
          </cell>
          <cell r="H84">
            <v>1246</v>
          </cell>
          <cell r="I84">
            <v>501</v>
          </cell>
          <cell r="J84">
            <v>864</v>
          </cell>
          <cell r="K84">
            <v>1212</v>
          </cell>
          <cell r="L84">
            <v>1795</v>
          </cell>
          <cell r="M84">
            <v>2048</v>
          </cell>
        </row>
        <row r="85">
          <cell r="C85">
            <v>625300001</v>
          </cell>
          <cell r="D85" t="str">
            <v>Consumable Payments</v>
          </cell>
          <cell r="E85">
            <v>10</v>
          </cell>
          <cell r="F85">
            <v>32</v>
          </cell>
          <cell r="G85">
            <v>66</v>
          </cell>
          <cell r="H85">
            <v>83</v>
          </cell>
          <cell r="I85">
            <v>14</v>
          </cell>
          <cell r="J85">
            <v>56</v>
          </cell>
          <cell r="K85">
            <v>75</v>
          </cell>
          <cell r="L85">
            <v>104</v>
          </cell>
          <cell r="M85">
            <v>136</v>
          </cell>
        </row>
        <row r="86">
          <cell r="C86">
            <v>625400001</v>
          </cell>
          <cell r="D86" t="str">
            <v>State taxes paid (including payroll tax, FID, BAD, stamp duty etc)</v>
          </cell>
          <cell r="E86">
            <v>91</v>
          </cell>
          <cell r="F86">
            <v>208</v>
          </cell>
          <cell r="G86">
            <v>350</v>
          </cell>
          <cell r="H86">
            <v>508</v>
          </cell>
          <cell r="I86">
            <v>163</v>
          </cell>
          <cell r="J86">
            <v>247</v>
          </cell>
          <cell r="K86">
            <v>394</v>
          </cell>
          <cell r="L86">
            <v>583</v>
          </cell>
          <cell r="M86">
            <v>520</v>
          </cell>
        </row>
        <row r="87">
          <cell r="C87">
            <v>625700001</v>
          </cell>
          <cell r="D87" t="str">
            <v>All Other Payments</v>
          </cell>
          <cell r="E87">
            <v>452</v>
          </cell>
          <cell r="F87">
            <v>830</v>
          </cell>
          <cell r="G87">
            <v>1119</v>
          </cell>
          <cell r="H87">
            <v>1429</v>
          </cell>
          <cell r="I87">
            <v>719</v>
          </cell>
          <cell r="J87">
            <v>1291</v>
          </cell>
          <cell r="K87">
            <v>1511</v>
          </cell>
          <cell r="L87">
            <v>2006</v>
          </cell>
          <cell r="M87">
            <v>4181</v>
          </cell>
        </row>
        <row r="88">
          <cell r="C88">
            <v>626300001</v>
          </cell>
          <cell r="D88" t="str">
            <v>Payments for accommodation (excluding operating lease expense)</v>
          </cell>
          <cell r="E88">
            <v>118</v>
          </cell>
          <cell r="F88">
            <v>314</v>
          </cell>
          <cell r="G88">
            <v>497</v>
          </cell>
          <cell r="H88">
            <v>674</v>
          </cell>
          <cell r="I88">
            <v>129</v>
          </cell>
          <cell r="J88">
            <v>441</v>
          </cell>
          <cell r="K88">
            <v>606</v>
          </cell>
          <cell r="L88">
            <v>795</v>
          </cell>
          <cell r="M88">
            <v>766</v>
          </cell>
        </row>
        <row r="89">
          <cell r="C89">
            <v>626600001</v>
          </cell>
          <cell r="D89" t="str">
            <v>Payments for equipment repairs and maintenance</v>
          </cell>
          <cell r="E89">
            <v>430</v>
          </cell>
          <cell r="F89">
            <v>532</v>
          </cell>
          <cell r="G89">
            <v>1018</v>
          </cell>
          <cell r="H89">
            <v>1005</v>
          </cell>
          <cell r="I89">
            <v>587</v>
          </cell>
          <cell r="J89">
            <v>1088</v>
          </cell>
          <cell r="K89">
            <v>1128</v>
          </cell>
          <cell r="L89">
            <v>1627</v>
          </cell>
          <cell r="M89">
            <v>1505</v>
          </cell>
        </row>
        <row r="90">
          <cell r="C90">
            <v>627300001</v>
          </cell>
          <cell r="D90" t="str">
            <v>GST Payments on Purchases</v>
          </cell>
          <cell r="E90">
            <v>64</v>
          </cell>
          <cell r="F90">
            <v>84</v>
          </cell>
          <cell r="G90">
            <v>140</v>
          </cell>
          <cell r="H90">
            <v>232</v>
          </cell>
          <cell r="I90">
            <v>21</v>
          </cell>
          <cell r="J90">
            <v>59</v>
          </cell>
          <cell r="K90">
            <v>196</v>
          </cell>
          <cell r="L90">
            <v>240</v>
          </cell>
        </row>
        <row r="91">
          <cell r="C91">
            <v>627300002</v>
          </cell>
          <cell r="D91" t="str">
            <v>GST Payments to Australian Taxation Office</v>
          </cell>
          <cell r="E91">
            <v>1</v>
          </cell>
          <cell r="F91">
            <v>1</v>
          </cell>
          <cell r="G91">
            <v>1</v>
          </cell>
          <cell r="H91">
            <v>1</v>
          </cell>
          <cell r="I91">
            <v>8</v>
          </cell>
          <cell r="J91">
            <v>8</v>
          </cell>
          <cell r="K91">
            <v>8</v>
          </cell>
          <cell r="L91">
            <v>24</v>
          </cell>
        </row>
        <row r="92">
          <cell r="C92">
            <v>713100001</v>
          </cell>
          <cell r="D92" t="str">
            <v>Proceeds of sale of investments</v>
          </cell>
          <cell r="E92">
            <v>1063288</v>
          </cell>
          <cell r="F92">
            <v>2049023</v>
          </cell>
          <cell r="G92">
            <v>2294120</v>
          </cell>
          <cell r="H92">
            <v>4843341</v>
          </cell>
          <cell r="I92">
            <v>943978</v>
          </cell>
          <cell r="J92">
            <v>1207408</v>
          </cell>
          <cell r="K92">
            <v>1676888</v>
          </cell>
          <cell r="L92">
            <v>2168302</v>
          </cell>
          <cell r="M92">
            <v>5000000</v>
          </cell>
        </row>
        <row r="93">
          <cell r="C93">
            <v>721100002</v>
          </cell>
          <cell r="D93" t="str">
            <v>Payment for fixed assets (all other fixed assets)</v>
          </cell>
          <cell r="L93">
            <v>1</v>
          </cell>
        </row>
        <row r="94">
          <cell r="C94">
            <v>721100003</v>
          </cell>
          <cell r="D94" t="str">
            <v>Payment for fixed assets (computer equipment)</v>
          </cell>
          <cell r="F94">
            <v>10</v>
          </cell>
          <cell r="G94">
            <v>10</v>
          </cell>
          <cell r="H94">
            <v>135</v>
          </cell>
          <cell r="I94">
            <v>2</v>
          </cell>
          <cell r="J94">
            <v>19</v>
          </cell>
          <cell r="K94">
            <v>19</v>
          </cell>
          <cell r="L94">
            <v>20</v>
          </cell>
          <cell r="M94">
            <v>679</v>
          </cell>
        </row>
        <row r="95">
          <cell r="C95">
            <v>721100004</v>
          </cell>
          <cell r="D95" t="str">
            <v>Payment for fixed assets (computer software)</v>
          </cell>
          <cell r="E95">
            <v>18</v>
          </cell>
          <cell r="F95">
            <v>18</v>
          </cell>
          <cell r="G95">
            <v>23</v>
          </cell>
          <cell r="H95">
            <v>45</v>
          </cell>
          <cell r="J95">
            <v>6</v>
          </cell>
          <cell r="K95">
            <v>11</v>
          </cell>
          <cell r="L95">
            <v>11</v>
          </cell>
          <cell r="M95">
            <v>1159</v>
          </cell>
        </row>
        <row r="96">
          <cell r="C96">
            <v>722100001</v>
          </cell>
          <cell r="D96" t="str">
            <v>Payments for purchase of investments</v>
          </cell>
          <cell r="E96">
            <v>1357626</v>
          </cell>
          <cell r="F96">
            <v>2707263</v>
          </cell>
          <cell r="G96">
            <v>3441977</v>
          </cell>
          <cell r="H96">
            <v>4286942</v>
          </cell>
          <cell r="I96">
            <v>446768</v>
          </cell>
          <cell r="J96">
            <v>732910</v>
          </cell>
          <cell r="K96">
            <v>1421546</v>
          </cell>
          <cell r="L96">
            <v>1893924</v>
          </cell>
          <cell r="M96">
            <v>5000000</v>
          </cell>
        </row>
        <row r="97">
          <cell r="C97">
            <v>811100007</v>
          </cell>
          <cell r="D97" t="str">
            <v>WATC - Borrowings Repaid to WATC from Agencies</v>
          </cell>
          <cell r="E97">
            <v>2202656</v>
          </cell>
          <cell r="F97">
            <v>3566508</v>
          </cell>
          <cell r="G97">
            <v>4608609</v>
          </cell>
          <cell r="H97">
            <v>6707397</v>
          </cell>
          <cell r="I97">
            <v>936869</v>
          </cell>
          <cell r="J97">
            <v>2865864</v>
          </cell>
          <cell r="K97">
            <v>4481744</v>
          </cell>
          <cell r="L97">
            <v>7749145</v>
          </cell>
          <cell r="M97">
            <v>10000000</v>
          </cell>
        </row>
        <row r="98">
          <cell r="C98">
            <v>811200001</v>
          </cell>
          <cell r="D98" t="str">
            <v>Proceeds of Borrowings</v>
          </cell>
          <cell r="E98">
            <v>5187445</v>
          </cell>
          <cell r="F98">
            <v>9843985</v>
          </cell>
          <cell r="G98">
            <v>14344247</v>
          </cell>
          <cell r="H98">
            <v>20905740</v>
          </cell>
          <cell r="I98">
            <v>4417150</v>
          </cell>
          <cell r="J98">
            <v>9142822</v>
          </cell>
          <cell r="K98">
            <v>14299203</v>
          </cell>
          <cell r="L98">
            <v>19790062</v>
          </cell>
          <cell r="M98">
            <v>36042300</v>
          </cell>
        </row>
        <row r="99">
          <cell r="C99">
            <v>821200001</v>
          </cell>
          <cell r="D99" t="str">
            <v>Repayment of Borrowings</v>
          </cell>
          <cell r="E99">
            <v>3488213</v>
          </cell>
          <cell r="F99">
            <v>6455525</v>
          </cell>
          <cell r="G99">
            <v>10724571</v>
          </cell>
          <cell r="H99">
            <v>17804291</v>
          </cell>
          <cell r="I99">
            <v>1235598</v>
          </cell>
          <cell r="J99">
            <v>3966414</v>
          </cell>
          <cell r="K99">
            <v>8117534</v>
          </cell>
          <cell r="L99">
            <v>12419951</v>
          </cell>
          <cell r="M99">
            <v>30000000</v>
          </cell>
        </row>
        <row r="100">
          <cell r="C100">
            <v>821200005</v>
          </cell>
          <cell r="D100" t="str">
            <v>WATC - Borrowings On-Lent by WATC to Agencies</v>
          </cell>
          <cell r="E100">
            <v>3406889</v>
          </cell>
          <cell r="F100">
            <v>5312169</v>
          </cell>
          <cell r="G100">
            <v>6429011</v>
          </cell>
          <cell r="H100">
            <v>9460374</v>
          </cell>
          <cell r="I100">
            <v>4348436</v>
          </cell>
          <cell r="J100">
            <v>8241480</v>
          </cell>
          <cell r="K100">
            <v>9732321</v>
          </cell>
          <cell r="L100">
            <v>13407924</v>
          </cell>
          <cell r="M100">
            <v>16042300</v>
          </cell>
        </row>
        <row r="101">
          <cell r="C101">
            <v>910000001</v>
          </cell>
          <cell r="D101" t="str">
            <v>Cash at the beginning of the period</v>
          </cell>
          <cell r="E101">
            <v>1216765</v>
          </cell>
          <cell r="F101">
            <v>1216765</v>
          </cell>
          <cell r="G101">
            <v>1216765</v>
          </cell>
          <cell r="H101">
            <v>1216765</v>
          </cell>
          <cell r="I101">
            <v>1954933</v>
          </cell>
          <cell r="J101">
            <v>1954933</v>
          </cell>
          <cell r="K101">
            <v>1954933</v>
          </cell>
          <cell r="L101">
            <v>1954933</v>
          </cell>
          <cell r="M101">
            <v>1954933</v>
          </cell>
        </row>
        <row r="102">
          <cell r="C102">
            <v>930000001</v>
          </cell>
          <cell r="D102" t="str">
            <v>Prior period adjustments</v>
          </cell>
          <cell r="E102">
            <v>2</v>
          </cell>
          <cell r="F102">
            <v>5</v>
          </cell>
          <cell r="G102">
            <v>7</v>
          </cell>
          <cell r="H102">
            <v>8</v>
          </cell>
          <cell r="I102">
            <v>2</v>
          </cell>
          <cell r="J102">
            <v>1</v>
          </cell>
          <cell r="K102">
            <v>2</v>
          </cell>
          <cell r="L102">
            <v>2</v>
          </cell>
        </row>
        <row r="103">
          <cell r="C103"/>
        </row>
        <row r="104">
          <cell r="C104"/>
        </row>
        <row r="105">
          <cell r="C105"/>
        </row>
        <row r="106">
          <cell r="C106"/>
        </row>
        <row r="107">
          <cell r="C107"/>
        </row>
        <row r="108">
          <cell r="C108"/>
        </row>
        <row r="109">
          <cell r="C109"/>
        </row>
        <row r="110">
          <cell r="C110"/>
        </row>
        <row r="111">
          <cell r="C111"/>
        </row>
        <row r="112">
          <cell r="C112"/>
        </row>
        <row r="113">
          <cell r="C113"/>
        </row>
        <row r="114">
          <cell r="C114"/>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9">
          <cell r="A39" t="str">
            <v>Revised Estimated Outturn</v>
          </cell>
        </row>
        <row r="40">
          <cell r="A40" t="str">
            <v>PFPS</v>
          </cell>
        </row>
        <row r="41">
          <cell r="A41" t="str">
            <v>MYR</v>
          </cell>
        </row>
        <row r="42">
          <cell r="A42" t="str">
            <v>Budget</v>
          </cell>
        </row>
      </sheetData>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_201612"/>
      <sheetName val="Chart1"/>
      <sheetName val="PTA_201701_mv"/>
      <sheetName val="Chart3"/>
      <sheetName val="PTA_201701_other"/>
      <sheetName val="variables"/>
      <sheetName val="Amortization Table"/>
      <sheetName val="OPERATIONAL"/>
      <sheetName val="Queries"/>
      <sheetName val="Transition options"/>
    </sheetNames>
    <sheetDataSet>
      <sheetData sheetId="0"/>
      <sheetData sheetId="1" refreshError="1"/>
      <sheetData sheetId="2"/>
      <sheetData sheetId="3" refreshError="1"/>
      <sheetData sheetId="4"/>
      <sheetData sheetId="5">
        <row r="2">
          <cell r="D2">
            <v>4.7E-2</v>
          </cell>
        </row>
      </sheetData>
      <sheetData sheetId="6">
        <row r="1">
          <cell r="A1" t="str">
            <v>Amortisation Schedule</v>
          </cell>
        </row>
        <row r="5">
          <cell r="B5" t="str">
            <v>Enter Values</v>
          </cell>
          <cell r="F5" t="str">
            <v>Loan Summary</v>
          </cell>
        </row>
        <row r="6">
          <cell r="C6" t="str">
            <v>Loan Amount</v>
          </cell>
          <cell r="D6">
            <v>28089.892485120825</v>
          </cell>
          <cell r="G6" t="str">
            <v>Scheduled Payment</v>
          </cell>
          <cell r="H6">
            <v>643.07999999998924</v>
          </cell>
        </row>
        <row r="7">
          <cell r="C7" t="str">
            <v>Annual Interest Rate</v>
          </cell>
          <cell r="D7">
            <v>4.7E-2</v>
          </cell>
          <cell r="G7" t="str">
            <v>Scheduled Number of Payments</v>
          </cell>
          <cell r="H7">
            <v>48</v>
          </cell>
        </row>
        <row r="8">
          <cell r="C8" t="str">
            <v>Loan Period in Years</v>
          </cell>
          <cell r="D8">
            <v>4</v>
          </cell>
          <cell r="G8" t="str">
            <v>Actual Number of Payments</v>
          </cell>
          <cell r="H8">
            <v>48</v>
          </cell>
        </row>
        <row r="9">
          <cell r="C9" t="str">
            <v>Number of Payments Per Year</v>
          </cell>
          <cell r="D9">
            <v>12</v>
          </cell>
          <cell r="G9" t="str">
            <v>Total Early Payments</v>
          </cell>
          <cell r="H9">
            <v>0</v>
          </cell>
        </row>
        <row r="10">
          <cell r="C10" t="str">
            <v>Start Date of Loan</v>
          </cell>
          <cell r="D10">
            <v>42552</v>
          </cell>
          <cell r="G10" t="str">
            <v>Total Interest</v>
          </cell>
          <cell r="H10">
            <v>2777.9475148786591</v>
          </cell>
        </row>
        <row r="11">
          <cell r="C11" t="str">
            <v>Optional Extra Payments</v>
          </cell>
          <cell r="D11">
            <v>0</v>
          </cell>
        </row>
        <row r="13">
          <cell r="B13" t="str">
            <v>Vehicle</v>
          </cell>
          <cell r="C13" t="str">
            <v>1QBW277</v>
          </cell>
        </row>
        <row r="17">
          <cell r="A17" t="str">
            <v>PmtNo.</v>
          </cell>
          <cell r="B17" t="str">
            <v>Payment Date</v>
          </cell>
          <cell r="C17" t="str">
            <v>Beginning Balance</v>
          </cell>
          <cell r="D17" t="str">
            <v>Scheduled Payment</v>
          </cell>
          <cell r="E17" t="str">
            <v>Extra Payment</v>
          </cell>
          <cell r="F17" t="str">
            <v>Total Payment</v>
          </cell>
          <cell r="G17" t="str">
            <v>Principal</v>
          </cell>
          <cell r="H17" t="str">
            <v>Interest</v>
          </cell>
          <cell r="I17" t="str">
            <v>Ending Balance</v>
          </cell>
          <cell r="J17" t="str">
            <v>Cumulative Interest</v>
          </cell>
        </row>
        <row r="19">
          <cell r="A19">
            <v>1</v>
          </cell>
          <cell r="B19">
            <v>42583</v>
          </cell>
          <cell r="C19">
            <v>28089.892485120825</v>
          </cell>
          <cell r="D19">
            <v>643.07999999998924</v>
          </cell>
          <cell r="E19">
            <v>0</v>
          </cell>
          <cell r="F19">
            <v>643.07999999998924</v>
          </cell>
          <cell r="G19">
            <v>533.06125443326596</v>
          </cell>
          <cell r="H19">
            <v>110.01874556672323</v>
          </cell>
          <cell r="I19">
            <v>27556.83123068756</v>
          </cell>
          <cell r="J19">
            <v>110.01874556672323</v>
          </cell>
        </row>
        <row r="20">
          <cell r="A20">
            <v>2</v>
          </cell>
          <cell r="B20">
            <v>42614</v>
          </cell>
          <cell r="C20">
            <v>27556.83123068756</v>
          </cell>
          <cell r="D20">
            <v>643.07999999998924</v>
          </cell>
          <cell r="E20">
            <v>0</v>
          </cell>
          <cell r="F20">
            <v>643.07999999998924</v>
          </cell>
          <cell r="G20">
            <v>535.14907767979628</v>
          </cell>
          <cell r="H20">
            <v>107.93092232019295</v>
          </cell>
          <cell r="I20">
            <v>27021.682153007765</v>
          </cell>
          <cell r="J20">
            <v>217.94966788691619</v>
          </cell>
        </row>
        <row r="21">
          <cell r="A21">
            <v>3</v>
          </cell>
          <cell r="B21">
            <v>42644</v>
          </cell>
          <cell r="C21">
            <v>27021.682153007765</v>
          </cell>
          <cell r="D21">
            <v>643.07999999998924</v>
          </cell>
          <cell r="E21">
            <v>0</v>
          </cell>
          <cell r="F21">
            <v>643.07999999998924</v>
          </cell>
          <cell r="G21">
            <v>537.24507823404213</v>
          </cell>
          <cell r="H21">
            <v>105.83492176594707</v>
          </cell>
          <cell r="I21">
            <v>26484.437074773723</v>
          </cell>
          <cell r="J21">
            <v>323.78458965286325</v>
          </cell>
        </row>
        <row r="22">
          <cell r="A22">
            <v>4</v>
          </cell>
          <cell r="B22">
            <v>42675</v>
          </cell>
          <cell r="C22">
            <v>26484.437074773723</v>
          </cell>
          <cell r="D22">
            <v>643.07999999998924</v>
          </cell>
          <cell r="E22">
            <v>0</v>
          </cell>
          <cell r="F22">
            <v>643.07999999998924</v>
          </cell>
          <cell r="G22">
            <v>539.34928812379212</v>
          </cell>
          <cell r="H22">
            <v>103.73071187619708</v>
          </cell>
          <cell r="I22">
            <v>25945.087786649932</v>
          </cell>
          <cell r="J22">
            <v>427.51530152906031</v>
          </cell>
        </row>
        <row r="23">
          <cell r="A23">
            <v>5</v>
          </cell>
          <cell r="B23">
            <v>42705</v>
          </cell>
          <cell r="C23">
            <v>25945.087786649932</v>
          </cell>
          <cell r="D23">
            <v>643.07999999998924</v>
          </cell>
          <cell r="E23">
            <v>0</v>
          </cell>
          <cell r="F23">
            <v>643.07999999998924</v>
          </cell>
          <cell r="G23">
            <v>541.46173950227694</v>
          </cell>
          <cell r="H23">
            <v>101.61826049771224</v>
          </cell>
          <cell r="I23">
            <v>25403.626047147656</v>
          </cell>
          <cell r="J23">
            <v>529.13356202677255</v>
          </cell>
        </row>
        <row r="24">
          <cell r="A24">
            <v>6</v>
          </cell>
          <cell r="B24">
            <v>42736</v>
          </cell>
          <cell r="C24">
            <v>25403.626047147656</v>
          </cell>
          <cell r="D24">
            <v>643.07999999998924</v>
          </cell>
          <cell r="E24">
            <v>0</v>
          </cell>
          <cell r="F24">
            <v>643.07999999998924</v>
          </cell>
          <cell r="G24">
            <v>543.5824646486609</v>
          </cell>
          <cell r="H24">
            <v>99.497535351328324</v>
          </cell>
          <cell r="I24">
            <v>24860.043582498995</v>
          </cell>
          <cell r="J24">
            <v>628.63109737810089</v>
          </cell>
        </row>
        <row r="25">
          <cell r="A25">
            <v>7</v>
          </cell>
          <cell r="B25">
            <v>42767</v>
          </cell>
          <cell r="C25">
            <v>24860.043582498995</v>
          </cell>
          <cell r="D25">
            <v>643.07999999998924</v>
          </cell>
          <cell r="E25">
            <v>0</v>
          </cell>
          <cell r="F25">
            <v>643.07999999998924</v>
          </cell>
          <cell r="G25">
            <v>545.71149596853479</v>
          </cell>
          <cell r="H25">
            <v>97.368504031454393</v>
          </cell>
          <cell r="I25">
            <v>24314.332086530459</v>
          </cell>
          <cell r="J25">
            <v>725.99960140955523</v>
          </cell>
        </row>
        <row r="26">
          <cell r="A26">
            <v>8</v>
          </cell>
          <cell r="B26">
            <v>42795</v>
          </cell>
          <cell r="C26">
            <v>24314.332086530459</v>
          </cell>
          <cell r="D26">
            <v>643.07999999998924</v>
          </cell>
          <cell r="E26">
            <v>0</v>
          </cell>
          <cell r="F26">
            <v>643.07999999998924</v>
          </cell>
          <cell r="G26">
            <v>547.84886599441165</v>
          </cell>
          <cell r="H26">
            <v>95.23113400557763</v>
          </cell>
          <cell r="I26">
            <v>23766.483220536047</v>
          </cell>
          <cell r="J26">
            <v>821.23073541513281</v>
          </cell>
        </row>
        <row r="27">
          <cell r="A27">
            <v>9</v>
          </cell>
          <cell r="B27">
            <v>42826</v>
          </cell>
          <cell r="C27">
            <v>23766.483220536047</v>
          </cell>
          <cell r="D27">
            <v>643.07999999998924</v>
          </cell>
          <cell r="E27">
            <v>0</v>
          </cell>
          <cell r="F27">
            <v>643.07999999998924</v>
          </cell>
          <cell r="G27">
            <v>549.99460738622304</v>
          </cell>
          <cell r="H27">
            <v>93.085392613766189</v>
          </cell>
          <cell r="I27">
            <v>23216.488613149824</v>
          </cell>
          <cell r="J27">
            <v>914.31612802889902</v>
          </cell>
        </row>
        <row r="28">
          <cell r="A28">
            <v>10</v>
          </cell>
          <cell r="B28">
            <v>42856</v>
          </cell>
          <cell r="C28">
            <v>23216.488613149824</v>
          </cell>
          <cell r="D28">
            <v>643.07999999998924</v>
          </cell>
          <cell r="E28">
            <v>0</v>
          </cell>
          <cell r="F28">
            <v>643.07999999998924</v>
          </cell>
          <cell r="G28">
            <v>552.1487529318191</v>
          </cell>
          <cell r="H28">
            <v>90.931247068170137</v>
          </cell>
          <cell r="I28">
            <v>22664.339860218006</v>
          </cell>
          <cell r="J28">
            <v>1005.2473750970692</v>
          </cell>
        </row>
        <row r="29">
          <cell r="A29">
            <v>11</v>
          </cell>
          <cell r="B29">
            <v>42887</v>
          </cell>
          <cell r="C29">
            <v>22664.339860218006</v>
          </cell>
          <cell r="D29">
            <v>643.07999999998924</v>
          </cell>
          <cell r="E29">
            <v>0</v>
          </cell>
          <cell r="F29">
            <v>643.07999999998924</v>
          </cell>
          <cell r="G29">
            <v>554.31133554746873</v>
          </cell>
          <cell r="H29">
            <v>88.768664452520525</v>
          </cell>
          <cell r="I29">
            <v>22110.028524670539</v>
          </cell>
          <cell r="J29">
            <v>1094.0160395495898</v>
          </cell>
        </row>
        <row r="30">
          <cell r="A30">
            <v>12</v>
          </cell>
          <cell r="B30">
            <v>42917</v>
          </cell>
          <cell r="C30">
            <v>22110.028524670539</v>
          </cell>
          <cell r="D30">
            <v>643.07999999998924</v>
          </cell>
          <cell r="E30">
            <v>0</v>
          </cell>
          <cell r="F30">
            <v>643.07999999998924</v>
          </cell>
          <cell r="G30">
            <v>556.48238827836292</v>
          </cell>
          <cell r="H30">
            <v>86.597611721626279</v>
          </cell>
          <cell r="I30">
            <v>21553.546136392175</v>
          </cell>
          <cell r="J30">
            <v>1180.613651271216</v>
          </cell>
        </row>
        <row r="31">
          <cell r="A31">
            <v>13</v>
          </cell>
          <cell r="B31">
            <v>42948</v>
          </cell>
          <cell r="C31">
            <v>21553.546136392175</v>
          </cell>
          <cell r="D31">
            <v>643.07999999998924</v>
          </cell>
          <cell r="E31">
            <v>0</v>
          </cell>
          <cell r="F31">
            <v>643.07999999998924</v>
          </cell>
          <cell r="G31">
            <v>558.66194429911991</v>
          </cell>
          <cell r="H31">
            <v>84.418055700869346</v>
          </cell>
          <cell r="I31">
            <v>20994.884192093054</v>
          </cell>
          <cell r="J31">
            <v>1265.0317069720854</v>
          </cell>
        </row>
        <row r="32">
          <cell r="A32">
            <v>14</v>
          </cell>
          <cell r="B32">
            <v>42979</v>
          </cell>
          <cell r="C32">
            <v>20994.884192093054</v>
          </cell>
          <cell r="D32">
            <v>643.07999999998924</v>
          </cell>
          <cell r="E32">
            <v>0</v>
          </cell>
          <cell r="F32">
            <v>643.07999999998924</v>
          </cell>
          <cell r="G32">
            <v>560.85003691429142</v>
          </cell>
          <cell r="H32">
            <v>82.22996308569779</v>
          </cell>
          <cell r="I32">
            <v>20434.034155178761</v>
          </cell>
          <cell r="J32">
            <v>1347.2616700577832</v>
          </cell>
        </row>
        <row r="33">
          <cell r="A33">
            <v>15</v>
          </cell>
          <cell r="B33">
            <v>43009</v>
          </cell>
          <cell r="C33">
            <v>20434.034155178761</v>
          </cell>
          <cell r="D33">
            <v>643.07999999998924</v>
          </cell>
          <cell r="E33">
            <v>0</v>
          </cell>
          <cell r="F33">
            <v>643.07999999998924</v>
          </cell>
          <cell r="G33">
            <v>563.04669955887243</v>
          </cell>
          <cell r="H33">
            <v>80.033300441116808</v>
          </cell>
          <cell r="I33">
            <v>19870.987455619888</v>
          </cell>
          <cell r="J33">
            <v>1427.2949704989001</v>
          </cell>
        </row>
        <row r="34">
          <cell r="A34">
            <v>16</v>
          </cell>
          <cell r="B34">
            <v>43040</v>
          </cell>
          <cell r="C34">
            <v>19870.987455619888</v>
          </cell>
          <cell r="D34">
            <v>643.07999999998924</v>
          </cell>
          <cell r="E34">
            <v>0</v>
          </cell>
          <cell r="F34">
            <v>643.07999999998924</v>
          </cell>
          <cell r="G34">
            <v>565.2519657988114</v>
          </cell>
          <cell r="H34">
            <v>77.8280342011779</v>
          </cell>
          <cell r="I34">
            <v>19305.735489821076</v>
          </cell>
          <cell r="J34">
            <v>1505.1230047000779</v>
          </cell>
        </row>
        <row r="35">
          <cell r="A35">
            <v>17</v>
          </cell>
          <cell r="B35">
            <v>43070</v>
          </cell>
          <cell r="C35">
            <v>19305.735489821076</v>
          </cell>
          <cell r="D35">
            <v>643.07999999998924</v>
          </cell>
          <cell r="E35">
            <v>0</v>
          </cell>
          <cell r="F35">
            <v>643.07999999998924</v>
          </cell>
          <cell r="G35">
            <v>567.46586933152332</v>
          </cell>
          <cell r="H35">
            <v>75.614130668465876</v>
          </cell>
          <cell r="I35">
            <v>18738.269620489551</v>
          </cell>
          <cell r="J35">
            <v>1580.7371353685437</v>
          </cell>
        </row>
        <row r="36">
          <cell r="A36">
            <v>18</v>
          </cell>
          <cell r="B36">
            <v>43101</v>
          </cell>
          <cell r="C36">
            <v>18738.269620489551</v>
          </cell>
          <cell r="D36">
            <v>643.07999999998924</v>
          </cell>
          <cell r="E36">
            <v>0</v>
          </cell>
          <cell r="F36">
            <v>643.07999999998924</v>
          </cell>
          <cell r="G36">
            <v>569.68844398640522</v>
          </cell>
          <cell r="H36">
            <v>73.391556013584079</v>
          </cell>
          <cell r="I36">
            <v>18168.581176503147</v>
          </cell>
          <cell r="J36">
            <v>1654.1286913821277</v>
          </cell>
        </row>
        <row r="37">
          <cell r="A37">
            <v>19</v>
          </cell>
          <cell r="B37">
            <v>43132</v>
          </cell>
          <cell r="C37">
            <v>18168.581176503147</v>
          </cell>
          <cell r="D37">
            <v>643.07999999998924</v>
          </cell>
          <cell r="E37">
            <v>0</v>
          </cell>
          <cell r="F37">
            <v>643.07999999998924</v>
          </cell>
          <cell r="G37">
            <v>571.9197237253519</v>
          </cell>
          <cell r="H37">
            <v>71.160276274637326</v>
          </cell>
          <cell r="I37">
            <v>17596.661452777797</v>
          </cell>
          <cell r="J37">
            <v>1725.288967656765</v>
          </cell>
        </row>
        <row r="38">
          <cell r="A38">
            <v>20</v>
          </cell>
          <cell r="B38">
            <v>43160</v>
          </cell>
          <cell r="C38">
            <v>17596.661452777797</v>
          </cell>
          <cell r="D38">
            <v>643.07999999998924</v>
          </cell>
          <cell r="E38">
            <v>0</v>
          </cell>
          <cell r="F38">
            <v>643.07999999998924</v>
          </cell>
          <cell r="G38">
            <v>574.15974264327622</v>
          </cell>
          <cell r="H38">
            <v>68.920257356713037</v>
          </cell>
          <cell r="I38">
            <v>17022.501710134522</v>
          </cell>
          <cell r="J38">
            <v>1794.2092250134781</v>
          </cell>
        </row>
        <row r="39">
          <cell r="A39">
            <v>21</v>
          </cell>
          <cell r="B39">
            <v>43191</v>
          </cell>
          <cell r="C39">
            <v>17022.501710134522</v>
          </cell>
          <cell r="D39">
            <v>643.07999999998924</v>
          </cell>
          <cell r="E39">
            <v>0</v>
          </cell>
          <cell r="F39">
            <v>643.07999999998924</v>
          </cell>
          <cell r="G39">
            <v>576.40853496862906</v>
          </cell>
          <cell r="H39">
            <v>66.671465031360214</v>
          </cell>
          <cell r="I39">
            <v>16446.093175165894</v>
          </cell>
          <cell r="J39">
            <v>1860.8806900448383</v>
          </cell>
        </row>
        <row r="40">
          <cell r="A40">
            <v>22</v>
          </cell>
          <cell r="B40">
            <v>43221</v>
          </cell>
          <cell r="C40">
            <v>16446.093175165894</v>
          </cell>
          <cell r="D40">
            <v>643.07999999998924</v>
          </cell>
          <cell r="E40">
            <v>0</v>
          </cell>
          <cell r="F40">
            <v>643.07999999998924</v>
          </cell>
          <cell r="G40">
            <v>578.66613506392287</v>
          </cell>
          <cell r="H40">
            <v>64.413864936066417</v>
          </cell>
          <cell r="I40">
            <v>15867.427040101971</v>
          </cell>
          <cell r="J40">
            <v>1925.2945549809046</v>
          </cell>
        </row>
        <row r="41">
          <cell r="A41">
            <v>23</v>
          </cell>
          <cell r="B41">
            <v>43252</v>
          </cell>
          <cell r="C41">
            <v>15867.427040101971</v>
          </cell>
          <cell r="D41">
            <v>643.07999999998924</v>
          </cell>
          <cell r="E41">
            <v>0</v>
          </cell>
          <cell r="F41">
            <v>643.07999999998924</v>
          </cell>
          <cell r="G41">
            <v>580.93257742625656</v>
          </cell>
          <cell r="H41">
            <v>62.147422573732719</v>
          </cell>
          <cell r="I41">
            <v>15286.494462675715</v>
          </cell>
          <cell r="J41">
            <v>1987.4419775546373</v>
          </cell>
        </row>
        <row r="42">
          <cell r="A42">
            <v>24</v>
          </cell>
          <cell r="B42">
            <v>43282</v>
          </cell>
          <cell r="C42">
            <v>15286.494462675715</v>
          </cell>
          <cell r="D42">
            <v>643.07999999998924</v>
          </cell>
          <cell r="E42">
            <v>0</v>
          </cell>
          <cell r="F42">
            <v>643.07999999998924</v>
          </cell>
          <cell r="G42">
            <v>583.20789668784266</v>
          </cell>
          <cell r="H42">
            <v>59.87210331214655</v>
          </cell>
          <cell r="I42">
            <v>14703.286565987872</v>
          </cell>
          <cell r="J42">
            <v>2047.3140808667838</v>
          </cell>
        </row>
        <row r="43">
          <cell r="A43">
            <v>25</v>
          </cell>
          <cell r="B43">
            <v>43313</v>
          </cell>
          <cell r="C43">
            <v>14703.286565987872</v>
          </cell>
          <cell r="D43">
            <v>643.07999999998924</v>
          </cell>
          <cell r="E43">
            <v>0</v>
          </cell>
          <cell r="F43">
            <v>643.07999999998924</v>
          </cell>
          <cell r="G43">
            <v>585.49212761653678</v>
          </cell>
          <cell r="H43">
            <v>57.587872383452499</v>
          </cell>
          <cell r="I43">
            <v>14117.794438371335</v>
          </cell>
          <cell r="J43">
            <v>2104.9019532502361</v>
          </cell>
        </row>
        <row r="44">
          <cell r="A44">
            <v>26</v>
          </cell>
          <cell r="B44">
            <v>43344</v>
          </cell>
          <cell r="C44">
            <v>14117.794438371335</v>
          </cell>
          <cell r="D44">
            <v>643.07999999998924</v>
          </cell>
          <cell r="E44">
            <v>0</v>
          </cell>
          <cell r="F44">
            <v>643.07999999998924</v>
          </cell>
          <cell r="G44">
            <v>587.78530511636814</v>
          </cell>
          <cell r="H44">
            <v>55.294694883621055</v>
          </cell>
          <cell r="I44">
            <v>13530.009133254967</v>
          </cell>
          <cell r="J44">
            <v>2160.1966481338573</v>
          </cell>
        </row>
        <row r="45">
          <cell r="A45">
            <v>27</v>
          </cell>
          <cell r="B45">
            <v>43374</v>
          </cell>
          <cell r="C45">
            <v>13530.009133254967</v>
          </cell>
          <cell r="D45">
            <v>643.07999999998924</v>
          </cell>
          <cell r="E45">
            <v>0</v>
          </cell>
          <cell r="F45">
            <v>643.07999999998924</v>
          </cell>
          <cell r="G45">
            <v>590.08746422807394</v>
          </cell>
          <cell r="H45">
            <v>52.992535771915293</v>
          </cell>
          <cell r="I45">
            <v>12939.921669026893</v>
          </cell>
          <cell r="J45">
            <v>2213.1891839057726</v>
          </cell>
        </row>
        <row r="46">
          <cell r="A46">
            <v>28</v>
          </cell>
          <cell r="B46">
            <v>43405</v>
          </cell>
          <cell r="C46">
            <v>12939.921669026893</v>
          </cell>
          <cell r="D46">
            <v>643.07999999998924</v>
          </cell>
          <cell r="E46">
            <v>0</v>
          </cell>
          <cell r="F46">
            <v>643.07999999998924</v>
          </cell>
          <cell r="G46">
            <v>592.39864012963392</v>
          </cell>
          <cell r="H46">
            <v>50.68135987035533</v>
          </cell>
          <cell r="I46">
            <v>12347.52302889726</v>
          </cell>
          <cell r="J46">
            <v>2263.8705437761278</v>
          </cell>
        </row>
        <row r="47">
          <cell r="A47">
            <v>29</v>
          </cell>
          <cell r="B47">
            <v>43435</v>
          </cell>
          <cell r="C47">
            <v>12347.52302889726</v>
          </cell>
          <cell r="D47">
            <v>643.07999999998924</v>
          </cell>
          <cell r="E47">
            <v>0</v>
          </cell>
          <cell r="F47">
            <v>643.07999999998924</v>
          </cell>
          <cell r="G47">
            <v>594.71886813680828</v>
          </cell>
          <cell r="H47">
            <v>48.36113186318093</v>
          </cell>
          <cell r="I47">
            <v>11752.804160760452</v>
          </cell>
          <cell r="J47">
            <v>2312.2316756393088</v>
          </cell>
        </row>
        <row r="48">
          <cell r="A48">
            <v>30</v>
          </cell>
          <cell r="B48">
            <v>43466</v>
          </cell>
          <cell r="C48">
            <v>11752.804160760452</v>
          </cell>
          <cell r="D48">
            <v>643.07999999998924</v>
          </cell>
          <cell r="E48">
            <v>0</v>
          </cell>
          <cell r="F48">
            <v>643.07999999998924</v>
          </cell>
          <cell r="G48">
            <v>597.04818370367752</v>
          </cell>
          <cell r="H48">
            <v>46.031816296311774</v>
          </cell>
          <cell r="I48">
            <v>11155.755977056775</v>
          </cell>
          <cell r="J48">
            <v>2358.2634919356206</v>
          </cell>
        </row>
        <row r="49">
          <cell r="A49">
            <v>31</v>
          </cell>
          <cell r="B49">
            <v>43497</v>
          </cell>
          <cell r="C49">
            <v>11155.755977056775</v>
          </cell>
          <cell r="D49">
            <v>643.07999999998924</v>
          </cell>
          <cell r="E49">
            <v>0</v>
          </cell>
          <cell r="F49">
            <v>643.07999999998924</v>
          </cell>
          <cell r="G49">
            <v>599.38662242318355</v>
          </cell>
          <cell r="H49">
            <v>43.693377576805709</v>
          </cell>
          <cell r="I49">
            <v>10556.369354633591</v>
          </cell>
          <cell r="J49">
            <v>2401.9568695124262</v>
          </cell>
        </row>
        <row r="50">
          <cell r="A50">
            <v>32</v>
          </cell>
          <cell r="B50">
            <v>43525</v>
          </cell>
          <cell r="C50">
            <v>10556.369354633591</v>
          </cell>
          <cell r="D50">
            <v>643.07999999998924</v>
          </cell>
          <cell r="E50">
            <v>0</v>
          </cell>
          <cell r="F50">
            <v>643.07999999998924</v>
          </cell>
          <cell r="G50">
            <v>601.73422002767438</v>
          </cell>
          <cell r="H50">
            <v>41.345779972314894</v>
          </cell>
          <cell r="I50">
            <v>9954.6351346059164</v>
          </cell>
          <cell r="J50">
            <v>2443.3026494847413</v>
          </cell>
        </row>
        <row r="51">
          <cell r="A51">
            <v>33</v>
          </cell>
          <cell r="B51">
            <v>43556</v>
          </cell>
          <cell r="C51">
            <v>9954.6351346059164</v>
          </cell>
          <cell r="D51">
            <v>643.07999999998924</v>
          </cell>
          <cell r="E51">
            <v>0</v>
          </cell>
          <cell r="F51">
            <v>643.07999999998924</v>
          </cell>
          <cell r="G51">
            <v>604.09101238944936</v>
          </cell>
          <cell r="H51">
            <v>38.988987610539837</v>
          </cell>
          <cell r="I51">
            <v>9350.5441222164663</v>
          </cell>
          <cell r="J51">
            <v>2482.2916370952812</v>
          </cell>
        </row>
        <row r="52">
          <cell r="A52">
            <v>34</v>
          </cell>
          <cell r="B52">
            <v>43586</v>
          </cell>
          <cell r="C52">
            <v>9350.5441222164663</v>
          </cell>
          <cell r="D52">
            <v>643.07999999998924</v>
          </cell>
          <cell r="E52">
            <v>0</v>
          </cell>
          <cell r="F52">
            <v>643.07999999998924</v>
          </cell>
          <cell r="G52">
            <v>606.45703552130806</v>
          </cell>
          <cell r="H52">
            <v>36.622964478681162</v>
          </cell>
          <cell r="I52">
            <v>8744.0870866951591</v>
          </cell>
          <cell r="J52">
            <v>2518.9146015739625</v>
          </cell>
        </row>
        <row r="53">
          <cell r="A53">
            <v>35</v>
          </cell>
          <cell r="B53">
            <v>43617</v>
          </cell>
          <cell r="C53">
            <v>8744.0870866951591</v>
          </cell>
          <cell r="D53">
            <v>643.07999999998924</v>
          </cell>
          <cell r="E53">
            <v>0</v>
          </cell>
          <cell r="F53">
            <v>643.07999999998924</v>
          </cell>
          <cell r="G53">
            <v>608.83232557709982</v>
          </cell>
          <cell r="H53">
            <v>34.247674422889375</v>
          </cell>
          <cell r="I53">
            <v>8135.2547611180589</v>
          </cell>
          <cell r="J53">
            <v>2553.1622759968518</v>
          </cell>
        </row>
        <row r="54">
          <cell r="A54">
            <v>36</v>
          </cell>
          <cell r="B54">
            <v>43647</v>
          </cell>
          <cell r="C54">
            <v>8135.2547611180589</v>
          </cell>
          <cell r="D54">
            <v>643.07999999998924</v>
          </cell>
          <cell r="E54">
            <v>0</v>
          </cell>
          <cell r="F54">
            <v>643.07999999998924</v>
          </cell>
          <cell r="G54">
            <v>611.21691885227688</v>
          </cell>
          <cell r="H54">
            <v>31.863081147712396</v>
          </cell>
          <cell r="I54">
            <v>7524.0378422657823</v>
          </cell>
          <cell r="J54">
            <v>2585.0253571445642</v>
          </cell>
        </row>
        <row r="55">
          <cell r="A55">
            <v>37</v>
          </cell>
          <cell r="B55">
            <v>43678</v>
          </cell>
          <cell r="C55">
            <v>7524.0378422657823</v>
          </cell>
          <cell r="D55">
            <v>643.07999999998924</v>
          </cell>
          <cell r="E55">
            <v>0</v>
          </cell>
          <cell r="F55">
            <v>643.07999999998924</v>
          </cell>
          <cell r="G55">
            <v>613.6108517844483</v>
          </cell>
          <cell r="H55">
            <v>29.469148215540983</v>
          </cell>
          <cell r="I55">
            <v>6910.4269904813336</v>
          </cell>
          <cell r="J55">
            <v>2614.494505360105</v>
          </cell>
        </row>
        <row r="56">
          <cell r="A56">
            <v>38</v>
          </cell>
          <cell r="B56">
            <v>43709</v>
          </cell>
          <cell r="C56">
            <v>6910.4269904813336</v>
          </cell>
          <cell r="D56">
            <v>643.07999999998924</v>
          </cell>
          <cell r="E56">
            <v>0</v>
          </cell>
          <cell r="F56">
            <v>643.07999999998924</v>
          </cell>
          <cell r="G56">
            <v>616.01416095393733</v>
          </cell>
          <cell r="H56">
            <v>27.065839046051892</v>
          </cell>
          <cell r="I56">
            <v>6294.4128295273968</v>
          </cell>
          <cell r="J56">
            <v>2641.5603444061567</v>
          </cell>
        </row>
        <row r="57">
          <cell r="A57">
            <v>39</v>
          </cell>
          <cell r="B57">
            <v>43739</v>
          </cell>
          <cell r="C57">
            <v>6294.4128295273968</v>
          </cell>
          <cell r="D57">
            <v>643.07999999998924</v>
          </cell>
          <cell r="E57">
            <v>0</v>
          </cell>
          <cell r="F57">
            <v>643.07999999998924</v>
          </cell>
          <cell r="G57">
            <v>618.42688308434026</v>
          </cell>
          <cell r="H57">
            <v>24.653116915648969</v>
          </cell>
          <cell r="I57">
            <v>5675.9859464430565</v>
          </cell>
          <cell r="J57">
            <v>2666.2134613218054</v>
          </cell>
        </row>
        <row r="58">
          <cell r="A58">
            <v>40</v>
          </cell>
          <cell r="B58">
            <v>43770</v>
          </cell>
          <cell r="C58">
            <v>5675.9859464430565</v>
          </cell>
          <cell r="D58">
            <v>643.07999999998924</v>
          </cell>
          <cell r="E58">
            <v>0</v>
          </cell>
          <cell r="F58">
            <v>643.07999999998924</v>
          </cell>
          <cell r="G58">
            <v>620.84905504308722</v>
          </cell>
          <cell r="H58">
            <v>22.230944956901968</v>
          </cell>
          <cell r="I58">
            <v>5055.1368913999695</v>
          </cell>
          <cell r="J58">
            <v>2688.4444062787074</v>
          </cell>
        </row>
        <row r="59">
          <cell r="A59">
            <v>41</v>
          </cell>
          <cell r="B59">
            <v>43800</v>
          </cell>
          <cell r="C59">
            <v>5055.1368913999695</v>
          </cell>
          <cell r="D59">
            <v>643.07999999998924</v>
          </cell>
          <cell r="E59">
            <v>0</v>
          </cell>
          <cell r="F59">
            <v>643.07999999998924</v>
          </cell>
          <cell r="G59">
            <v>623.28071384200598</v>
          </cell>
          <cell r="H59">
            <v>19.799286157983214</v>
          </cell>
          <cell r="I59">
            <v>4431.8561775579637</v>
          </cell>
          <cell r="J59">
            <v>2708.2436924366907</v>
          </cell>
        </row>
        <row r="60">
          <cell r="A60">
            <v>42</v>
          </cell>
          <cell r="B60">
            <v>43831</v>
          </cell>
          <cell r="C60">
            <v>4431.8561775579637</v>
          </cell>
          <cell r="D60">
            <v>643.07999999998924</v>
          </cell>
          <cell r="E60">
            <v>0</v>
          </cell>
          <cell r="F60">
            <v>643.07999999998924</v>
          </cell>
          <cell r="G60">
            <v>625.7218966378872</v>
          </cell>
          <cell r="H60">
            <v>17.358103362102025</v>
          </cell>
          <cell r="I60">
            <v>3806.1342809200764</v>
          </cell>
          <cell r="J60">
            <v>2725.6017957987929</v>
          </cell>
        </row>
        <row r="61">
          <cell r="A61">
            <v>43</v>
          </cell>
          <cell r="B61">
            <v>43862</v>
          </cell>
          <cell r="C61">
            <v>3806.1342809200764</v>
          </cell>
          <cell r="D61">
            <v>643.07999999998924</v>
          </cell>
          <cell r="E61">
            <v>0</v>
          </cell>
          <cell r="F61">
            <v>643.07999999998924</v>
          </cell>
          <cell r="G61">
            <v>628.17264073305228</v>
          </cell>
          <cell r="H61">
            <v>14.907359266936966</v>
          </cell>
          <cell r="I61">
            <v>3177.9616401870244</v>
          </cell>
          <cell r="J61">
            <v>2740.5091550657298</v>
          </cell>
        </row>
        <row r="62">
          <cell r="A62">
            <v>44</v>
          </cell>
          <cell r="B62">
            <v>43891</v>
          </cell>
          <cell r="C62">
            <v>3177.9616401870244</v>
          </cell>
          <cell r="D62">
            <v>643.07999999998924</v>
          </cell>
          <cell r="E62">
            <v>0</v>
          </cell>
          <cell r="F62">
            <v>643.07999999998924</v>
          </cell>
          <cell r="G62">
            <v>630.63298357592339</v>
          </cell>
          <cell r="H62">
            <v>12.447016424065845</v>
          </cell>
          <cell r="I62">
            <v>2547.328656611101</v>
          </cell>
          <cell r="J62">
            <v>2752.9561714897955</v>
          </cell>
        </row>
        <row r="63">
          <cell r="A63">
            <v>45</v>
          </cell>
          <cell r="B63">
            <v>43922</v>
          </cell>
          <cell r="C63">
            <v>2547.328656611101</v>
          </cell>
          <cell r="D63">
            <v>643.07999999998924</v>
          </cell>
          <cell r="E63">
            <v>0</v>
          </cell>
          <cell r="F63">
            <v>643.07999999998924</v>
          </cell>
          <cell r="G63">
            <v>633.10296276159579</v>
          </cell>
          <cell r="H63">
            <v>9.9770372383934784</v>
          </cell>
          <cell r="I63">
            <v>1914.2256938495052</v>
          </cell>
          <cell r="J63">
            <v>2762.9332087281891</v>
          </cell>
        </row>
        <row r="64">
          <cell r="A64">
            <v>46</v>
          </cell>
          <cell r="B64">
            <v>43952</v>
          </cell>
          <cell r="C64">
            <v>1914.2256938495052</v>
          </cell>
          <cell r="D64">
            <v>643.07999999998924</v>
          </cell>
          <cell r="E64">
            <v>0</v>
          </cell>
          <cell r="F64">
            <v>643.07999999998924</v>
          </cell>
          <cell r="G64">
            <v>635.58261603241203</v>
          </cell>
          <cell r="H64">
            <v>7.4973839675772282</v>
          </cell>
          <cell r="I64">
            <v>1278.6430778170932</v>
          </cell>
          <cell r="J64">
            <v>2770.4305926957663</v>
          </cell>
        </row>
        <row r="65">
          <cell r="A65">
            <v>47</v>
          </cell>
          <cell r="B65">
            <v>43983</v>
          </cell>
          <cell r="C65">
            <v>1278.6430778170932</v>
          </cell>
          <cell r="D65">
            <v>643.07999999998924</v>
          </cell>
          <cell r="E65">
            <v>0</v>
          </cell>
          <cell r="F65">
            <v>643.07999999998924</v>
          </cell>
          <cell r="G65">
            <v>638.07198127853894</v>
          </cell>
          <cell r="H65">
            <v>5.0080187214502816</v>
          </cell>
          <cell r="I65">
            <v>640.57109653855423</v>
          </cell>
          <cell r="J65">
            <v>2775.4386114172166</v>
          </cell>
        </row>
        <row r="66">
          <cell r="A66">
            <v>48</v>
          </cell>
          <cell r="B66">
            <v>44013</v>
          </cell>
          <cell r="C66">
            <v>640.57109653855423</v>
          </cell>
          <cell r="D66">
            <v>643.07999999998924</v>
          </cell>
          <cell r="E66">
            <v>0</v>
          </cell>
          <cell r="F66">
            <v>640.57109653855423</v>
          </cell>
          <cell r="G66">
            <v>638.0621930771116</v>
          </cell>
          <cell r="H66">
            <v>2.5089034614426708</v>
          </cell>
          <cell r="I66">
            <v>0</v>
          </cell>
          <cell r="J66">
            <v>2777.9475148786591</v>
          </cell>
        </row>
        <row r="67">
          <cell r="A67">
            <v>49</v>
          </cell>
          <cell r="B67">
            <v>44044</v>
          </cell>
          <cell r="C67">
            <v>0</v>
          </cell>
          <cell r="D67">
            <v>643.07999999998924</v>
          </cell>
          <cell r="E67">
            <v>0</v>
          </cell>
          <cell r="F67">
            <v>0</v>
          </cell>
          <cell r="G67">
            <v>0</v>
          </cell>
          <cell r="H67">
            <v>0</v>
          </cell>
          <cell r="I67">
            <v>0</v>
          </cell>
          <cell r="J67">
            <v>2777.9475148786591</v>
          </cell>
        </row>
        <row r="68">
          <cell r="A68">
            <v>50</v>
          </cell>
          <cell r="B68">
            <v>44075</v>
          </cell>
          <cell r="C68">
            <v>0</v>
          </cell>
          <cell r="D68">
            <v>643.07999999998924</v>
          </cell>
          <cell r="E68">
            <v>0</v>
          </cell>
          <cell r="F68">
            <v>0</v>
          </cell>
          <cell r="G68">
            <v>0</v>
          </cell>
          <cell r="H68">
            <v>0</v>
          </cell>
          <cell r="I68">
            <v>0</v>
          </cell>
          <cell r="J68">
            <v>2777.9475148786591</v>
          </cell>
        </row>
        <row r="69">
          <cell r="A69">
            <v>51</v>
          </cell>
          <cell r="B69">
            <v>44105</v>
          </cell>
          <cell r="C69">
            <v>0</v>
          </cell>
          <cell r="D69">
            <v>643.07999999998924</v>
          </cell>
          <cell r="E69">
            <v>0</v>
          </cell>
          <cell r="F69">
            <v>0</v>
          </cell>
          <cell r="G69">
            <v>0</v>
          </cell>
          <cell r="H69">
            <v>0</v>
          </cell>
          <cell r="I69">
            <v>0</v>
          </cell>
          <cell r="J69">
            <v>2777.9475148786591</v>
          </cell>
        </row>
        <row r="70">
          <cell r="A70">
            <v>52</v>
          </cell>
          <cell r="B70">
            <v>44136</v>
          </cell>
          <cell r="C70">
            <v>0</v>
          </cell>
          <cell r="D70">
            <v>643.07999999998924</v>
          </cell>
          <cell r="E70">
            <v>0</v>
          </cell>
          <cell r="F70">
            <v>0</v>
          </cell>
          <cell r="G70">
            <v>0</v>
          </cell>
          <cell r="H70">
            <v>0</v>
          </cell>
          <cell r="I70">
            <v>0</v>
          </cell>
          <cell r="J70">
            <v>2777.9475148786591</v>
          </cell>
        </row>
        <row r="71">
          <cell r="A71">
            <v>53</v>
          </cell>
          <cell r="B71">
            <v>44166</v>
          </cell>
          <cell r="C71">
            <v>0</v>
          </cell>
          <cell r="D71">
            <v>643.07999999998924</v>
          </cell>
          <cell r="E71">
            <v>0</v>
          </cell>
          <cell r="F71">
            <v>0</v>
          </cell>
          <cell r="G71">
            <v>0</v>
          </cell>
          <cell r="H71">
            <v>0</v>
          </cell>
          <cell r="I71">
            <v>0</v>
          </cell>
          <cell r="J71">
            <v>2777.9475148786591</v>
          </cell>
        </row>
        <row r="72">
          <cell r="A72">
            <v>54</v>
          </cell>
          <cell r="B72">
            <v>44197</v>
          </cell>
          <cell r="C72">
            <v>0</v>
          </cell>
          <cell r="D72">
            <v>643.07999999998924</v>
          </cell>
          <cell r="E72">
            <v>0</v>
          </cell>
          <cell r="F72">
            <v>0</v>
          </cell>
          <cell r="G72">
            <v>0</v>
          </cell>
          <cell r="H72">
            <v>0</v>
          </cell>
          <cell r="I72">
            <v>0</v>
          </cell>
          <cell r="J72">
            <v>2777.9475148786591</v>
          </cell>
        </row>
        <row r="73">
          <cell r="A73">
            <v>55</v>
          </cell>
          <cell r="B73">
            <v>44228</v>
          </cell>
          <cell r="C73">
            <v>0</v>
          </cell>
          <cell r="D73">
            <v>643.07999999998924</v>
          </cell>
          <cell r="E73">
            <v>0</v>
          </cell>
          <cell r="F73">
            <v>0</v>
          </cell>
          <cell r="G73">
            <v>0</v>
          </cell>
          <cell r="H73">
            <v>0</v>
          </cell>
          <cell r="I73">
            <v>0</v>
          </cell>
          <cell r="J73">
            <v>2777.9475148786591</v>
          </cell>
        </row>
        <row r="74">
          <cell r="A74">
            <v>56</v>
          </cell>
          <cell r="B74">
            <v>44256</v>
          </cell>
          <cell r="C74">
            <v>0</v>
          </cell>
          <cell r="D74">
            <v>643.07999999998924</v>
          </cell>
          <cell r="E74">
            <v>0</v>
          </cell>
          <cell r="F74">
            <v>0</v>
          </cell>
          <cell r="G74">
            <v>0</v>
          </cell>
          <cell r="H74">
            <v>0</v>
          </cell>
          <cell r="I74">
            <v>0</v>
          </cell>
          <cell r="J74">
            <v>2777.9475148786591</v>
          </cell>
        </row>
        <row r="75">
          <cell r="A75">
            <v>57</v>
          </cell>
          <cell r="B75">
            <v>44287</v>
          </cell>
          <cell r="C75">
            <v>0</v>
          </cell>
          <cell r="D75">
            <v>643.07999999998924</v>
          </cell>
          <cell r="E75">
            <v>0</v>
          </cell>
          <cell r="F75">
            <v>0</v>
          </cell>
          <cell r="G75">
            <v>0</v>
          </cell>
          <cell r="H75">
            <v>0</v>
          </cell>
          <cell r="I75">
            <v>0</v>
          </cell>
          <cell r="J75">
            <v>2777.9475148786591</v>
          </cell>
        </row>
        <row r="76">
          <cell r="A76">
            <v>58</v>
          </cell>
          <cell r="B76">
            <v>44317</v>
          </cell>
          <cell r="C76">
            <v>0</v>
          </cell>
          <cell r="D76">
            <v>643.07999999998924</v>
          </cell>
          <cell r="E76">
            <v>0</v>
          </cell>
          <cell r="F76">
            <v>0</v>
          </cell>
          <cell r="G76">
            <v>0</v>
          </cell>
          <cell r="H76">
            <v>0</v>
          </cell>
          <cell r="I76">
            <v>0</v>
          </cell>
          <cell r="J76">
            <v>2777.9475148786591</v>
          </cell>
        </row>
        <row r="77">
          <cell r="A77">
            <v>59</v>
          </cell>
          <cell r="B77">
            <v>44348</v>
          </cell>
          <cell r="C77">
            <v>0</v>
          </cell>
          <cell r="D77">
            <v>643.07999999998924</v>
          </cell>
          <cell r="E77">
            <v>0</v>
          </cell>
          <cell r="F77">
            <v>0</v>
          </cell>
          <cell r="G77">
            <v>0</v>
          </cell>
          <cell r="H77">
            <v>0</v>
          </cell>
          <cell r="I77">
            <v>0</v>
          </cell>
          <cell r="J77">
            <v>2777.9475148786591</v>
          </cell>
        </row>
        <row r="78">
          <cell r="A78">
            <v>60</v>
          </cell>
          <cell r="B78">
            <v>44378</v>
          </cell>
          <cell r="C78">
            <v>0</v>
          </cell>
          <cell r="D78">
            <v>643.07999999998924</v>
          </cell>
          <cell r="E78">
            <v>0</v>
          </cell>
          <cell r="F78">
            <v>0</v>
          </cell>
          <cell r="G78">
            <v>0</v>
          </cell>
          <cell r="H78">
            <v>0</v>
          </cell>
          <cell r="I78">
            <v>0</v>
          </cell>
          <cell r="J78">
            <v>2777.9475148786591</v>
          </cell>
        </row>
        <row r="79">
          <cell r="A79">
            <v>61</v>
          </cell>
          <cell r="B79">
            <v>44409</v>
          </cell>
          <cell r="C79">
            <v>0</v>
          </cell>
          <cell r="D79">
            <v>643.07999999998924</v>
          </cell>
          <cell r="E79">
            <v>0</v>
          </cell>
          <cell r="F79">
            <v>0</v>
          </cell>
          <cell r="G79">
            <v>0</v>
          </cell>
          <cell r="H79">
            <v>0</v>
          </cell>
          <cell r="I79">
            <v>0</v>
          </cell>
          <cell r="J79">
            <v>2777.9475148786591</v>
          </cell>
        </row>
        <row r="80">
          <cell r="A80">
            <v>62</v>
          </cell>
          <cell r="B80">
            <v>44440</v>
          </cell>
          <cell r="C80">
            <v>0</v>
          </cell>
          <cell r="D80">
            <v>643.07999999998924</v>
          </cell>
          <cell r="E80">
            <v>0</v>
          </cell>
          <cell r="F80">
            <v>0</v>
          </cell>
          <cell r="G80">
            <v>0</v>
          </cell>
          <cell r="H80">
            <v>0</v>
          </cell>
          <cell r="I80">
            <v>0</v>
          </cell>
          <cell r="J80">
            <v>2777.9475148786591</v>
          </cell>
        </row>
        <row r="81">
          <cell r="A81">
            <v>63</v>
          </cell>
          <cell r="B81">
            <v>44470</v>
          </cell>
          <cell r="C81">
            <v>0</v>
          </cell>
          <cell r="D81">
            <v>643.07999999998924</v>
          </cell>
          <cell r="E81">
            <v>0</v>
          </cell>
          <cell r="F81">
            <v>0</v>
          </cell>
          <cell r="G81">
            <v>0</v>
          </cell>
          <cell r="H81">
            <v>0</v>
          </cell>
          <cell r="I81">
            <v>0</v>
          </cell>
          <cell r="J81">
            <v>2777.9475148786591</v>
          </cell>
        </row>
        <row r="82">
          <cell r="A82">
            <v>64</v>
          </cell>
          <cell r="B82">
            <v>44501</v>
          </cell>
          <cell r="C82">
            <v>0</v>
          </cell>
          <cell r="D82">
            <v>643.07999999998924</v>
          </cell>
          <cell r="E82">
            <v>0</v>
          </cell>
          <cell r="F82">
            <v>0</v>
          </cell>
          <cell r="G82">
            <v>0</v>
          </cell>
          <cell r="H82">
            <v>0</v>
          </cell>
          <cell r="I82">
            <v>0</v>
          </cell>
          <cell r="J82">
            <v>2777.9475148786591</v>
          </cell>
        </row>
        <row r="83">
          <cell r="A83">
            <v>65</v>
          </cell>
          <cell r="B83">
            <v>44531</v>
          </cell>
          <cell r="C83">
            <v>0</v>
          </cell>
          <cell r="D83">
            <v>643.07999999998924</v>
          </cell>
          <cell r="E83">
            <v>0</v>
          </cell>
          <cell r="F83">
            <v>0</v>
          </cell>
          <cell r="G83">
            <v>0</v>
          </cell>
          <cell r="H83">
            <v>0</v>
          </cell>
          <cell r="I83">
            <v>0</v>
          </cell>
          <cell r="J83">
            <v>2777.9475148786591</v>
          </cell>
        </row>
        <row r="84">
          <cell r="A84">
            <v>66</v>
          </cell>
          <cell r="B84">
            <v>44562</v>
          </cell>
          <cell r="C84">
            <v>0</v>
          </cell>
          <cell r="D84">
            <v>643.07999999998924</v>
          </cell>
          <cell r="E84">
            <v>0</v>
          </cell>
          <cell r="F84">
            <v>0</v>
          </cell>
          <cell r="G84">
            <v>0</v>
          </cell>
          <cell r="H84">
            <v>0</v>
          </cell>
          <cell r="I84">
            <v>0</v>
          </cell>
          <cell r="J84">
            <v>2777.9475148786591</v>
          </cell>
        </row>
        <row r="85">
          <cell r="A85">
            <v>67</v>
          </cell>
          <cell r="B85">
            <v>44593</v>
          </cell>
          <cell r="C85">
            <v>0</v>
          </cell>
          <cell r="D85">
            <v>643.07999999998924</v>
          </cell>
          <cell r="E85">
            <v>0</v>
          </cell>
          <cell r="F85">
            <v>0</v>
          </cell>
          <cell r="G85">
            <v>0</v>
          </cell>
          <cell r="H85">
            <v>0</v>
          </cell>
          <cell r="I85">
            <v>0</v>
          </cell>
          <cell r="J85">
            <v>2777.9475148786591</v>
          </cell>
        </row>
        <row r="86">
          <cell r="A86">
            <v>68</v>
          </cell>
          <cell r="B86">
            <v>44621</v>
          </cell>
          <cell r="C86">
            <v>0</v>
          </cell>
          <cell r="D86">
            <v>643.07999999998924</v>
          </cell>
          <cell r="E86">
            <v>0</v>
          </cell>
          <cell r="F86">
            <v>0</v>
          </cell>
          <cell r="G86">
            <v>0</v>
          </cell>
          <cell r="H86">
            <v>0</v>
          </cell>
          <cell r="I86">
            <v>0</v>
          </cell>
          <cell r="J86">
            <v>2777.9475148786591</v>
          </cell>
        </row>
        <row r="87">
          <cell r="A87">
            <v>69</v>
          </cell>
          <cell r="B87">
            <v>44652</v>
          </cell>
          <cell r="C87">
            <v>0</v>
          </cell>
          <cell r="D87">
            <v>643.07999999998924</v>
          </cell>
          <cell r="E87">
            <v>0</v>
          </cell>
          <cell r="F87">
            <v>0</v>
          </cell>
          <cell r="G87">
            <v>0</v>
          </cell>
          <cell r="H87">
            <v>0</v>
          </cell>
          <cell r="I87">
            <v>0</v>
          </cell>
          <cell r="J87">
            <v>2777.9475148786591</v>
          </cell>
        </row>
        <row r="88">
          <cell r="A88">
            <v>70</v>
          </cell>
          <cell r="B88">
            <v>44682</v>
          </cell>
          <cell r="C88">
            <v>0</v>
          </cell>
          <cell r="D88">
            <v>643.07999999998924</v>
          </cell>
          <cell r="E88">
            <v>0</v>
          </cell>
          <cell r="F88">
            <v>0</v>
          </cell>
          <cell r="G88">
            <v>0</v>
          </cell>
          <cell r="H88">
            <v>0</v>
          </cell>
          <cell r="I88">
            <v>0</v>
          </cell>
          <cell r="J88">
            <v>2777.9475148786591</v>
          </cell>
        </row>
        <row r="89">
          <cell r="A89">
            <v>71</v>
          </cell>
          <cell r="B89">
            <v>44713</v>
          </cell>
          <cell r="C89">
            <v>0</v>
          </cell>
          <cell r="D89">
            <v>643.07999999998924</v>
          </cell>
          <cell r="E89">
            <v>0</v>
          </cell>
          <cell r="F89">
            <v>0</v>
          </cell>
          <cell r="G89">
            <v>0</v>
          </cell>
          <cell r="H89">
            <v>0</v>
          </cell>
          <cell r="I89">
            <v>0</v>
          </cell>
          <cell r="J89">
            <v>2777.9475148786591</v>
          </cell>
        </row>
        <row r="90">
          <cell r="A90">
            <v>72</v>
          </cell>
          <cell r="B90">
            <v>44743</v>
          </cell>
          <cell r="C90">
            <v>0</v>
          </cell>
          <cell r="D90">
            <v>643.07999999998924</v>
          </cell>
          <cell r="E90">
            <v>0</v>
          </cell>
          <cell r="F90">
            <v>0</v>
          </cell>
          <cell r="G90">
            <v>0</v>
          </cell>
          <cell r="H90">
            <v>0</v>
          </cell>
          <cell r="I90">
            <v>0</v>
          </cell>
          <cell r="J90">
            <v>2777.9475148786591</v>
          </cell>
        </row>
        <row r="91">
          <cell r="A91">
            <v>73</v>
          </cell>
          <cell r="B91">
            <v>44774</v>
          </cell>
          <cell r="C91">
            <v>0</v>
          </cell>
          <cell r="D91">
            <v>643.07999999998924</v>
          </cell>
          <cell r="E91">
            <v>0</v>
          </cell>
          <cell r="F91">
            <v>0</v>
          </cell>
          <cell r="G91">
            <v>0</v>
          </cell>
          <cell r="H91">
            <v>0</v>
          </cell>
          <cell r="I91">
            <v>0</v>
          </cell>
          <cell r="J91">
            <v>2777.9475148786591</v>
          </cell>
        </row>
        <row r="92">
          <cell r="A92">
            <v>74</v>
          </cell>
          <cell r="B92">
            <v>44805</v>
          </cell>
          <cell r="C92">
            <v>0</v>
          </cell>
          <cell r="D92">
            <v>643.07999999998924</v>
          </cell>
          <cell r="E92">
            <v>0</v>
          </cell>
          <cell r="F92">
            <v>0</v>
          </cell>
          <cell r="G92">
            <v>0</v>
          </cell>
          <cell r="H92">
            <v>0</v>
          </cell>
          <cell r="I92">
            <v>0</v>
          </cell>
          <cell r="J92">
            <v>2777.9475148786591</v>
          </cell>
        </row>
        <row r="93">
          <cell r="A93">
            <v>75</v>
          </cell>
          <cell r="B93">
            <v>44835</v>
          </cell>
          <cell r="C93">
            <v>0</v>
          </cell>
          <cell r="D93">
            <v>643.07999999998924</v>
          </cell>
          <cell r="E93">
            <v>0</v>
          </cell>
          <cell r="F93">
            <v>0</v>
          </cell>
          <cell r="G93">
            <v>0</v>
          </cell>
          <cell r="H93">
            <v>0</v>
          </cell>
          <cell r="I93">
            <v>0</v>
          </cell>
          <cell r="J93">
            <v>2777.9475148786591</v>
          </cell>
        </row>
        <row r="94">
          <cell r="A94">
            <v>76</v>
          </cell>
          <cell r="B94">
            <v>44866</v>
          </cell>
          <cell r="C94">
            <v>0</v>
          </cell>
          <cell r="D94">
            <v>643.07999999998924</v>
          </cell>
          <cell r="E94">
            <v>0</v>
          </cell>
          <cell r="F94">
            <v>0</v>
          </cell>
          <cell r="G94">
            <v>0</v>
          </cell>
          <cell r="H94">
            <v>0</v>
          </cell>
          <cell r="I94">
            <v>0</v>
          </cell>
          <cell r="J94">
            <v>2777.9475148786591</v>
          </cell>
        </row>
        <row r="95">
          <cell r="A95">
            <v>77</v>
          </cell>
          <cell r="B95">
            <v>44896</v>
          </cell>
          <cell r="C95">
            <v>0</v>
          </cell>
          <cell r="D95">
            <v>643.07999999998924</v>
          </cell>
          <cell r="E95">
            <v>0</v>
          </cell>
          <cell r="F95">
            <v>0</v>
          </cell>
          <cell r="G95">
            <v>0</v>
          </cell>
          <cell r="H95">
            <v>0</v>
          </cell>
          <cell r="I95">
            <v>0</v>
          </cell>
          <cell r="J95">
            <v>2777.9475148786591</v>
          </cell>
        </row>
        <row r="96">
          <cell r="A96">
            <v>78</v>
          </cell>
          <cell r="B96">
            <v>44927</v>
          </cell>
          <cell r="C96">
            <v>0</v>
          </cell>
          <cell r="D96">
            <v>643.07999999998924</v>
          </cell>
          <cell r="E96">
            <v>0</v>
          </cell>
          <cell r="F96">
            <v>0</v>
          </cell>
          <cell r="G96">
            <v>0</v>
          </cell>
          <cell r="H96">
            <v>0</v>
          </cell>
          <cell r="I96">
            <v>0</v>
          </cell>
          <cell r="J96">
            <v>2777.9475148786591</v>
          </cell>
        </row>
        <row r="97">
          <cell r="A97">
            <v>79</v>
          </cell>
          <cell r="B97">
            <v>44958</v>
          </cell>
          <cell r="C97">
            <v>0</v>
          </cell>
          <cell r="D97">
            <v>643.07999999998924</v>
          </cell>
          <cell r="E97">
            <v>0</v>
          </cell>
          <cell r="F97">
            <v>0</v>
          </cell>
          <cell r="G97">
            <v>0</v>
          </cell>
          <cell r="H97">
            <v>0</v>
          </cell>
          <cell r="I97">
            <v>0</v>
          </cell>
          <cell r="J97">
            <v>2777.9475148786591</v>
          </cell>
        </row>
        <row r="98">
          <cell r="A98">
            <v>80</v>
          </cell>
          <cell r="B98">
            <v>44986</v>
          </cell>
          <cell r="C98">
            <v>0</v>
          </cell>
          <cell r="D98">
            <v>643.07999999998924</v>
          </cell>
          <cell r="E98">
            <v>0</v>
          </cell>
          <cell r="F98">
            <v>0</v>
          </cell>
          <cell r="G98">
            <v>0</v>
          </cell>
          <cell r="H98">
            <v>0</v>
          </cell>
          <cell r="I98">
            <v>0</v>
          </cell>
          <cell r="J98">
            <v>2777.9475148786591</v>
          </cell>
        </row>
        <row r="99">
          <cell r="A99">
            <v>81</v>
          </cell>
          <cell r="B99">
            <v>45017</v>
          </cell>
          <cell r="C99">
            <v>0</v>
          </cell>
          <cell r="D99">
            <v>643.07999999998924</v>
          </cell>
          <cell r="E99">
            <v>0</v>
          </cell>
          <cell r="F99">
            <v>0</v>
          </cell>
          <cell r="G99">
            <v>0</v>
          </cell>
          <cell r="H99">
            <v>0</v>
          </cell>
          <cell r="I99">
            <v>0</v>
          </cell>
          <cell r="J99">
            <v>2777.9475148786591</v>
          </cell>
        </row>
        <row r="100">
          <cell r="A100">
            <v>82</v>
          </cell>
          <cell r="B100">
            <v>45047</v>
          </cell>
          <cell r="C100">
            <v>0</v>
          </cell>
          <cell r="D100">
            <v>643.07999999998924</v>
          </cell>
          <cell r="E100">
            <v>0</v>
          </cell>
          <cell r="F100">
            <v>0</v>
          </cell>
          <cell r="G100">
            <v>0</v>
          </cell>
          <cell r="H100">
            <v>0</v>
          </cell>
          <cell r="I100">
            <v>0</v>
          </cell>
          <cell r="J100">
            <v>2777.9475148786591</v>
          </cell>
        </row>
        <row r="101">
          <cell r="A101">
            <v>83</v>
          </cell>
          <cell r="B101">
            <v>45078</v>
          </cell>
          <cell r="C101">
            <v>0</v>
          </cell>
          <cell r="D101">
            <v>643.07999999998924</v>
          </cell>
          <cell r="E101">
            <v>0</v>
          </cell>
          <cell r="F101">
            <v>0</v>
          </cell>
          <cell r="G101">
            <v>0</v>
          </cell>
          <cell r="H101">
            <v>0</v>
          </cell>
          <cell r="I101">
            <v>0</v>
          </cell>
          <cell r="J101">
            <v>2777.9475148786591</v>
          </cell>
        </row>
        <row r="102">
          <cell r="A102">
            <v>84</v>
          </cell>
          <cell r="B102">
            <v>45108</v>
          </cell>
          <cell r="C102">
            <v>0</v>
          </cell>
          <cell r="D102">
            <v>643.07999999998924</v>
          </cell>
          <cell r="E102">
            <v>0</v>
          </cell>
          <cell r="F102">
            <v>0</v>
          </cell>
          <cell r="G102">
            <v>0</v>
          </cell>
          <cell r="H102">
            <v>0</v>
          </cell>
          <cell r="I102">
            <v>0</v>
          </cell>
          <cell r="J102">
            <v>2777.9475148786591</v>
          </cell>
        </row>
        <row r="103">
          <cell r="A103">
            <v>85</v>
          </cell>
          <cell r="B103">
            <v>45139</v>
          </cell>
          <cell r="C103">
            <v>0</v>
          </cell>
          <cell r="D103">
            <v>643.07999999998924</v>
          </cell>
          <cell r="E103">
            <v>0</v>
          </cell>
          <cell r="F103">
            <v>0</v>
          </cell>
          <cell r="G103">
            <v>0</v>
          </cell>
          <cell r="H103">
            <v>0</v>
          </cell>
          <cell r="I103">
            <v>0</v>
          </cell>
          <cell r="J103">
            <v>2777.9475148786591</v>
          </cell>
        </row>
        <row r="104">
          <cell r="A104">
            <v>86</v>
          </cell>
          <cell r="B104">
            <v>45170</v>
          </cell>
          <cell r="C104">
            <v>0</v>
          </cell>
          <cell r="D104">
            <v>643.07999999998924</v>
          </cell>
          <cell r="E104">
            <v>0</v>
          </cell>
          <cell r="F104">
            <v>0</v>
          </cell>
          <cell r="G104">
            <v>0</v>
          </cell>
          <cell r="H104">
            <v>0</v>
          </cell>
          <cell r="I104">
            <v>0</v>
          </cell>
          <cell r="J104">
            <v>2777.9475148786591</v>
          </cell>
        </row>
        <row r="105">
          <cell r="A105">
            <v>87</v>
          </cell>
          <cell r="B105">
            <v>45200</v>
          </cell>
          <cell r="C105">
            <v>0</v>
          </cell>
          <cell r="D105">
            <v>643.07999999998924</v>
          </cell>
          <cell r="E105">
            <v>0</v>
          </cell>
          <cell r="F105">
            <v>0</v>
          </cell>
          <cell r="G105">
            <v>0</v>
          </cell>
          <cell r="H105">
            <v>0</v>
          </cell>
          <cell r="I105">
            <v>0</v>
          </cell>
          <cell r="J105">
            <v>2777.9475148786591</v>
          </cell>
        </row>
        <row r="106">
          <cell r="A106">
            <v>88</v>
          </cell>
          <cell r="B106">
            <v>45231</v>
          </cell>
          <cell r="C106">
            <v>0</v>
          </cell>
          <cell r="D106">
            <v>643.07999999998924</v>
          </cell>
          <cell r="E106">
            <v>0</v>
          </cell>
          <cell r="F106">
            <v>0</v>
          </cell>
          <cell r="G106">
            <v>0</v>
          </cell>
          <cell r="H106">
            <v>0</v>
          </cell>
          <cell r="I106">
            <v>0</v>
          </cell>
          <cell r="J106">
            <v>2777.9475148786591</v>
          </cell>
        </row>
        <row r="107">
          <cell r="A107">
            <v>89</v>
          </cell>
          <cell r="B107">
            <v>45261</v>
          </cell>
          <cell r="C107">
            <v>0</v>
          </cell>
          <cell r="D107">
            <v>643.07999999998924</v>
          </cell>
          <cell r="E107">
            <v>0</v>
          </cell>
          <cell r="F107">
            <v>0</v>
          </cell>
          <cell r="G107">
            <v>0</v>
          </cell>
          <cell r="H107">
            <v>0</v>
          </cell>
          <cell r="I107">
            <v>0</v>
          </cell>
          <cell r="J107">
            <v>2777.9475148786591</v>
          </cell>
        </row>
        <row r="108">
          <cell r="A108">
            <v>90</v>
          </cell>
          <cell r="B108">
            <v>45292</v>
          </cell>
          <cell r="C108">
            <v>0</v>
          </cell>
          <cell r="D108">
            <v>643.07999999998924</v>
          </cell>
          <cell r="E108">
            <v>0</v>
          </cell>
          <cell r="F108">
            <v>0</v>
          </cell>
          <cell r="G108">
            <v>0</v>
          </cell>
          <cell r="H108">
            <v>0</v>
          </cell>
          <cell r="I108">
            <v>0</v>
          </cell>
          <cell r="J108">
            <v>2777.9475148786591</v>
          </cell>
        </row>
        <row r="109">
          <cell r="A109">
            <v>91</v>
          </cell>
          <cell r="B109">
            <v>45323</v>
          </cell>
          <cell r="C109">
            <v>0</v>
          </cell>
          <cell r="D109">
            <v>643.07999999998924</v>
          </cell>
          <cell r="E109">
            <v>0</v>
          </cell>
          <cell r="F109">
            <v>0</v>
          </cell>
          <cell r="G109">
            <v>0</v>
          </cell>
          <cell r="H109">
            <v>0</v>
          </cell>
          <cell r="I109">
            <v>0</v>
          </cell>
          <cell r="J109">
            <v>2777.9475148786591</v>
          </cell>
        </row>
        <row r="110">
          <cell r="A110">
            <v>92</v>
          </cell>
          <cell r="B110">
            <v>45352</v>
          </cell>
          <cell r="C110">
            <v>0</v>
          </cell>
          <cell r="D110">
            <v>643.07999999998924</v>
          </cell>
          <cell r="E110">
            <v>0</v>
          </cell>
          <cell r="F110">
            <v>0</v>
          </cell>
          <cell r="G110">
            <v>0</v>
          </cell>
          <cell r="H110">
            <v>0</v>
          </cell>
          <cell r="I110">
            <v>0</v>
          </cell>
          <cell r="J110">
            <v>2777.9475148786591</v>
          </cell>
        </row>
        <row r="111">
          <cell r="A111">
            <v>93</v>
          </cell>
          <cell r="B111">
            <v>45383</v>
          </cell>
          <cell r="C111">
            <v>0</v>
          </cell>
          <cell r="D111">
            <v>643.07999999998924</v>
          </cell>
          <cell r="E111">
            <v>0</v>
          </cell>
          <cell r="F111">
            <v>0</v>
          </cell>
          <cell r="G111">
            <v>0</v>
          </cell>
          <cell r="H111">
            <v>0</v>
          </cell>
          <cell r="I111">
            <v>0</v>
          </cell>
          <cell r="J111">
            <v>2777.9475148786591</v>
          </cell>
        </row>
        <row r="112">
          <cell r="A112">
            <v>94</v>
          </cell>
          <cell r="B112">
            <v>45413</v>
          </cell>
          <cell r="C112">
            <v>0</v>
          </cell>
          <cell r="D112">
            <v>643.07999999998924</v>
          </cell>
          <cell r="E112">
            <v>0</v>
          </cell>
          <cell r="F112">
            <v>0</v>
          </cell>
          <cell r="G112">
            <v>0</v>
          </cell>
          <cell r="H112">
            <v>0</v>
          </cell>
          <cell r="I112">
            <v>0</v>
          </cell>
          <cell r="J112">
            <v>2777.9475148786591</v>
          </cell>
        </row>
        <row r="113">
          <cell r="A113">
            <v>95</v>
          </cell>
          <cell r="B113">
            <v>45444</v>
          </cell>
          <cell r="C113">
            <v>0</v>
          </cell>
          <cell r="D113">
            <v>643.07999999998924</v>
          </cell>
          <cell r="E113">
            <v>0</v>
          </cell>
          <cell r="F113">
            <v>0</v>
          </cell>
          <cell r="G113">
            <v>0</v>
          </cell>
          <cell r="H113">
            <v>0</v>
          </cell>
          <cell r="I113">
            <v>0</v>
          </cell>
          <cell r="J113">
            <v>2777.9475148786591</v>
          </cell>
        </row>
        <row r="114">
          <cell r="A114">
            <v>96</v>
          </cell>
          <cell r="B114">
            <v>45474</v>
          </cell>
          <cell r="C114">
            <v>0</v>
          </cell>
          <cell r="D114">
            <v>643.07999999998924</v>
          </cell>
          <cell r="E114">
            <v>0</v>
          </cell>
          <cell r="F114">
            <v>0</v>
          </cell>
          <cell r="G114">
            <v>0</v>
          </cell>
          <cell r="H114">
            <v>0</v>
          </cell>
          <cell r="I114">
            <v>0</v>
          </cell>
          <cell r="J114">
            <v>2777.9475148786591</v>
          </cell>
        </row>
        <row r="115">
          <cell r="A115">
            <v>97</v>
          </cell>
          <cell r="B115">
            <v>45505</v>
          </cell>
          <cell r="C115">
            <v>0</v>
          </cell>
          <cell r="D115">
            <v>643.07999999998924</v>
          </cell>
          <cell r="E115">
            <v>0</v>
          </cell>
          <cell r="F115">
            <v>0</v>
          </cell>
          <cell r="G115">
            <v>0</v>
          </cell>
          <cell r="H115">
            <v>0</v>
          </cell>
          <cell r="I115">
            <v>0</v>
          </cell>
          <cell r="J115">
            <v>2777.9475148786591</v>
          </cell>
        </row>
        <row r="116">
          <cell r="A116">
            <v>98</v>
          </cell>
          <cell r="B116">
            <v>45536</v>
          </cell>
          <cell r="C116">
            <v>0</v>
          </cell>
          <cell r="D116">
            <v>643.07999999998924</v>
          </cell>
          <cell r="E116">
            <v>0</v>
          </cell>
          <cell r="F116">
            <v>0</v>
          </cell>
          <cell r="G116">
            <v>0</v>
          </cell>
          <cell r="H116">
            <v>0</v>
          </cell>
          <cell r="I116">
            <v>0</v>
          </cell>
          <cell r="J116">
            <v>2777.9475148786591</v>
          </cell>
        </row>
        <row r="117">
          <cell r="A117">
            <v>99</v>
          </cell>
          <cell r="B117">
            <v>45566</v>
          </cell>
          <cell r="C117">
            <v>0</v>
          </cell>
          <cell r="D117">
            <v>643.07999999998924</v>
          </cell>
          <cell r="E117">
            <v>0</v>
          </cell>
          <cell r="F117">
            <v>0</v>
          </cell>
          <cell r="G117">
            <v>0</v>
          </cell>
          <cell r="H117">
            <v>0</v>
          </cell>
          <cell r="I117">
            <v>0</v>
          </cell>
          <cell r="J117">
            <v>2777.9475148786591</v>
          </cell>
        </row>
        <row r="118">
          <cell r="A118">
            <v>100</v>
          </cell>
          <cell r="B118">
            <v>45597</v>
          </cell>
          <cell r="C118">
            <v>0</v>
          </cell>
          <cell r="D118">
            <v>643.07999999998924</v>
          </cell>
          <cell r="E118">
            <v>0</v>
          </cell>
          <cell r="F118">
            <v>0</v>
          </cell>
          <cell r="G118">
            <v>0</v>
          </cell>
          <cell r="H118">
            <v>0</v>
          </cell>
          <cell r="I118">
            <v>0</v>
          </cell>
          <cell r="J118">
            <v>2777.9475148786591</v>
          </cell>
        </row>
        <row r="119">
          <cell r="A119">
            <v>101</v>
          </cell>
          <cell r="B119">
            <v>45627</v>
          </cell>
          <cell r="C119">
            <v>0</v>
          </cell>
          <cell r="D119">
            <v>643.07999999998924</v>
          </cell>
          <cell r="E119">
            <v>0</v>
          </cell>
          <cell r="F119">
            <v>0</v>
          </cell>
          <cell r="G119">
            <v>0</v>
          </cell>
          <cell r="H119">
            <v>0</v>
          </cell>
          <cell r="I119">
            <v>0</v>
          </cell>
          <cell r="J119">
            <v>2777.9475148786591</v>
          </cell>
        </row>
        <row r="120">
          <cell r="A120">
            <v>102</v>
          </cell>
          <cell r="B120">
            <v>45658</v>
          </cell>
          <cell r="C120">
            <v>0</v>
          </cell>
          <cell r="D120">
            <v>643.07999999998924</v>
          </cell>
          <cell r="E120">
            <v>0</v>
          </cell>
          <cell r="F120">
            <v>0</v>
          </cell>
          <cell r="G120">
            <v>0</v>
          </cell>
          <cell r="H120">
            <v>0</v>
          </cell>
          <cell r="I120">
            <v>0</v>
          </cell>
          <cell r="J120">
            <v>2777.9475148786591</v>
          </cell>
        </row>
        <row r="121">
          <cell r="A121">
            <v>103</v>
          </cell>
          <cell r="B121">
            <v>45689</v>
          </cell>
          <cell r="C121">
            <v>0</v>
          </cell>
          <cell r="D121">
            <v>643.07999999998924</v>
          </cell>
          <cell r="E121">
            <v>0</v>
          </cell>
          <cell r="F121">
            <v>0</v>
          </cell>
          <cell r="G121">
            <v>0</v>
          </cell>
          <cell r="H121">
            <v>0</v>
          </cell>
          <cell r="I121">
            <v>0</v>
          </cell>
          <cell r="J121">
            <v>2777.9475148786591</v>
          </cell>
        </row>
        <row r="122">
          <cell r="A122">
            <v>104</v>
          </cell>
          <cell r="B122">
            <v>45717</v>
          </cell>
          <cell r="C122">
            <v>0</v>
          </cell>
          <cell r="D122">
            <v>643.07999999998924</v>
          </cell>
          <cell r="E122">
            <v>0</v>
          </cell>
          <cell r="F122">
            <v>0</v>
          </cell>
          <cell r="G122">
            <v>0</v>
          </cell>
          <cell r="H122">
            <v>0</v>
          </cell>
          <cell r="I122">
            <v>0</v>
          </cell>
          <cell r="J122">
            <v>2777.9475148786591</v>
          </cell>
        </row>
        <row r="123">
          <cell r="A123">
            <v>105</v>
          </cell>
          <cell r="B123">
            <v>45748</v>
          </cell>
          <cell r="C123">
            <v>0</v>
          </cell>
          <cell r="D123">
            <v>643.07999999998924</v>
          </cell>
          <cell r="E123">
            <v>0</v>
          </cell>
          <cell r="F123">
            <v>0</v>
          </cell>
          <cell r="G123">
            <v>0</v>
          </cell>
          <cell r="H123">
            <v>0</v>
          </cell>
          <cell r="I123">
            <v>0</v>
          </cell>
          <cell r="J123">
            <v>2777.9475148786591</v>
          </cell>
        </row>
        <row r="124">
          <cell r="A124">
            <v>106</v>
          </cell>
          <cell r="B124">
            <v>45778</v>
          </cell>
          <cell r="C124">
            <v>0</v>
          </cell>
          <cell r="D124">
            <v>643.07999999998924</v>
          </cell>
          <cell r="E124">
            <v>0</v>
          </cell>
          <cell r="F124">
            <v>0</v>
          </cell>
          <cell r="G124">
            <v>0</v>
          </cell>
          <cell r="H124">
            <v>0</v>
          </cell>
          <cell r="I124">
            <v>0</v>
          </cell>
          <cell r="J124">
            <v>2777.9475148786591</v>
          </cell>
        </row>
        <row r="125">
          <cell r="A125">
            <v>107</v>
          </cell>
          <cell r="B125">
            <v>45809</v>
          </cell>
          <cell r="C125">
            <v>0</v>
          </cell>
          <cell r="D125">
            <v>643.07999999998924</v>
          </cell>
          <cell r="E125">
            <v>0</v>
          </cell>
          <cell r="F125">
            <v>0</v>
          </cell>
          <cell r="G125">
            <v>0</v>
          </cell>
          <cell r="H125">
            <v>0</v>
          </cell>
          <cell r="I125">
            <v>0</v>
          </cell>
          <cell r="J125">
            <v>2777.9475148786591</v>
          </cell>
        </row>
        <row r="126">
          <cell r="A126">
            <v>108</v>
          </cell>
          <cell r="B126">
            <v>45839</v>
          </cell>
          <cell r="C126">
            <v>0</v>
          </cell>
          <cell r="D126">
            <v>643.07999999998924</v>
          </cell>
          <cell r="E126">
            <v>0</v>
          </cell>
          <cell r="F126">
            <v>0</v>
          </cell>
          <cell r="G126">
            <v>0</v>
          </cell>
          <cell r="H126">
            <v>0</v>
          </cell>
          <cell r="I126">
            <v>0</v>
          </cell>
          <cell r="J126">
            <v>2777.9475148786591</v>
          </cell>
        </row>
        <row r="127">
          <cell r="A127">
            <v>109</v>
          </cell>
          <cell r="B127">
            <v>45870</v>
          </cell>
          <cell r="C127">
            <v>0</v>
          </cell>
          <cell r="D127">
            <v>643.07999999998924</v>
          </cell>
          <cell r="E127">
            <v>0</v>
          </cell>
          <cell r="F127">
            <v>0</v>
          </cell>
          <cell r="G127">
            <v>0</v>
          </cell>
          <cell r="H127">
            <v>0</v>
          </cell>
          <cell r="I127">
            <v>0</v>
          </cell>
          <cell r="J127">
            <v>2777.9475148786591</v>
          </cell>
        </row>
        <row r="128">
          <cell r="A128">
            <v>110</v>
          </cell>
          <cell r="B128">
            <v>45901</v>
          </cell>
          <cell r="C128">
            <v>0</v>
          </cell>
          <cell r="D128">
            <v>643.07999999998924</v>
          </cell>
          <cell r="E128">
            <v>0</v>
          </cell>
          <cell r="F128">
            <v>0</v>
          </cell>
          <cell r="G128">
            <v>0</v>
          </cell>
          <cell r="H128">
            <v>0</v>
          </cell>
          <cell r="I128">
            <v>0</v>
          </cell>
          <cell r="J128">
            <v>2777.9475148786591</v>
          </cell>
        </row>
        <row r="129">
          <cell r="A129">
            <v>111</v>
          </cell>
          <cell r="B129">
            <v>45931</v>
          </cell>
          <cell r="C129">
            <v>0</v>
          </cell>
          <cell r="D129">
            <v>643.07999999998924</v>
          </cell>
          <cell r="E129">
            <v>0</v>
          </cell>
          <cell r="F129">
            <v>0</v>
          </cell>
          <cell r="G129">
            <v>0</v>
          </cell>
          <cell r="H129">
            <v>0</v>
          </cell>
          <cell r="I129">
            <v>0</v>
          </cell>
          <cell r="J129">
            <v>2777.9475148786591</v>
          </cell>
        </row>
        <row r="130">
          <cell r="A130">
            <v>112</v>
          </cell>
          <cell r="B130">
            <v>45962</v>
          </cell>
          <cell r="C130">
            <v>0</v>
          </cell>
          <cell r="D130">
            <v>643.07999999998924</v>
          </cell>
          <cell r="E130">
            <v>0</v>
          </cell>
          <cell r="F130">
            <v>0</v>
          </cell>
          <cell r="G130">
            <v>0</v>
          </cell>
          <cell r="H130">
            <v>0</v>
          </cell>
          <cell r="I130">
            <v>0</v>
          </cell>
          <cell r="J130">
            <v>2777.9475148786591</v>
          </cell>
        </row>
        <row r="131">
          <cell r="A131">
            <v>113</v>
          </cell>
          <cell r="B131">
            <v>45992</v>
          </cell>
          <cell r="C131">
            <v>0</v>
          </cell>
          <cell r="D131">
            <v>643.07999999998924</v>
          </cell>
          <cell r="E131">
            <v>0</v>
          </cell>
          <cell r="F131">
            <v>0</v>
          </cell>
          <cell r="G131">
            <v>0</v>
          </cell>
          <cell r="H131">
            <v>0</v>
          </cell>
          <cell r="I131">
            <v>0</v>
          </cell>
          <cell r="J131">
            <v>2777.9475148786591</v>
          </cell>
        </row>
        <row r="132">
          <cell r="A132">
            <v>114</v>
          </cell>
          <cell r="B132">
            <v>46023</v>
          </cell>
          <cell r="C132">
            <v>0</v>
          </cell>
          <cell r="D132">
            <v>643.07999999998924</v>
          </cell>
          <cell r="E132">
            <v>0</v>
          </cell>
          <cell r="F132">
            <v>0</v>
          </cell>
          <cell r="G132">
            <v>0</v>
          </cell>
          <cell r="H132">
            <v>0</v>
          </cell>
          <cell r="I132">
            <v>0</v>
          </cell>
          <cell r="J132">
            <v>2777.9475148786591</v>
          </cell>
        </row>
        <row r="133">
          <cell r="A133">
            <v>115</v>
          </cell>
          <cell r="B133">
            <v>46054</v>
          </cell>
          <cell r="C133">
            <v>0</v>
          </cell>
          <cell r="D133">
            <v>643.07999999998924</v>
          </cell>
          <cell r="E133">
            <v>0</v>
          </cell>
          <cell r="F133">
            <v>0</v>
          </cell>
          <cell r="G133">
            <v>0</v>
          </cell>
          <cell r="H133">
            <v>0</v>
          </cell>
          <cell r="I133">
            <v>0</v>
          </cell>
          <cell r="J133">
            <v>2777.9475148786591</v>
          </cell>
        </row>
        <row r="134">
          <cell r="A134">
            <v>116</v>
          </cell>
          <cell r="B134">
            <v>46082</v>
          </cell>
          <cell r="C134">
            <v>0</v>
          </cell>
          <cell r="D134">
            <v>643.07999999998924</v>
          </cell>
          <cell r="E134">
            <v>0</v>
          </cell>
          <cell r="F134">
            <v>0</v>
          </cell>
          <cell r="G134">
            <v>0</v>
          </cell>
          <cell r="H134">
            <v>0</v>
          </cell>
          <cell r="I134">
            <v>0</v>
          </cell>
          <cell r="J134">
            <v>2777.9475148786591</v>
          </cell>
        </row>
        <row r="135">
          <cell r="A135">
            <v>117</v>
          </cell>
          <cell r="B135">
            <v>46113</v>
          </cell>
          <cell r="C135">
            <v>0</v>
          </cell>
          <cell r="D135">
            <v>643.07999999998924</v>
          </cell>
          <cell r="E135">
            <v>0</v>
          </cell>
          <cell r="F135">
            <v>0</v>
          </cell>
          <cell r="G135">
            <v>0</v>
          </cell>
          <cell r="H135">
            <v>0</v>
          </cell>
          <cell r="I135">
            <v>0</v>
          </cell>
          <cell r="J135">
            <v>2777.9475148786591</v>
          </cell>
        </row>
        <row r="136">
          <cell r="A136">
            <v>118</v>
          </cell>
          <cell r="B136">
            <v>46143</v>
          </cell>
          <cell r="C136">
            <v>0</v>
          </cell>
          <cell r="D136">
            <v>643.07999999998924</v>
          </cell>
          <cell r="E136">
            <v>0</v>
          </cell>
          <cell r="F136">
            <v>0</v>
          </cell>
          <cell r="G136">
            <v>0</v>
          </cell>
          <cell r="H136">
            <v>0</v>
          </cell>
          <cell r="I136">
            <v>0</v>
          </cell>
          <cell r="J136">
            <v>2777.9475148786591</v>
          </cell>
        </row>
        <row r="137">
          <cell r="A137">
            <v>119</v>
          </cell>
          <cell r="B137">
            <v>46174</v>
          </cell>
          <cell r="C137">
            <v>0</v>
          </cell>
          <cell r="D137">
            <v>643.07999999998924</v>
          </cell>
          <cell r="E137">
            <v>0</v>
          </cell>
          <cell r="F137">
            <v>0</v>
          </cell>
          <cell r="G137">
            <v>0</v>
          </cell>
          <cell r="H137">
            <v>0</v>
          </cell>
          <cell r="I137">
            <v>0</v>
          </cell>
          <cell r="J137">
            <v>2777.9475148786591</v>
          </cell>
        </row>
        <row r="138">
          <cell r="A138">
            <v>120</v>
          </cell>
          <cell r="B138">
            <v>46204</v>
          </cell>
          <cell r="C138">
            <v>0</v>
          </cell>
          <cell r="D138">
            <v>643.07999999998924</v>
          </cell>
          <cell r="E138">
            <v>0</v>
          </cell>
          <cell r="F138">
            <v>0</v>
          </cell>
          <cell r="G138">
            <v>0</v>
          </cell>
          <cell r="H138">
            <v>0</v>
          </cell>
          <cell r="I138">
            <v>0</v>
          </cell>
          <cell r="J138">
            <v>2777.9475148786591</v>
          </cell>
        </row>
        <row r="139">
          <cell r="A139">
            <v>121</v>
          </cell>
          <cell r="B139">
            <v>46235</v>
          </cell>
          <cell r="C139">
            <v>0</v>
          </cell>
          <cell r="D139">
            <v>643.07999999998924</v>
          </cell>
          <cell r="E139">
            <v>0</v>
          </cell>
          <cell r="F139">
            <v>0</v>
          </cell>
          <cell r="G139">
            <v>0</v>
          </cell>
          <cell r="H139">
            <v>0</v>
          </cell>
          <cell r="I139">
            <v>0</v>
          </cell>
          <cell r="J139">
            <v>2777.9475148786591</v>
          </cell>
        </row>
        <row r="140">
          <cell r="A140">
            <v>122</v>
          </cell>
          <cell r="B140">
            <v>46266</v>
          </cell>
          <cell r="C140">
            <v>0</v>
          </cell>
          <cell r="D140">
            <v>643.07999999998924</v>
          </cell>
          <cell r="E140">
            <v>0</v>
          </cell>
          <cell r="F140">
            <v>0</v>
          </cell>
          <cell r="G140">
            <v>0</v>
          </cell>
          <cell r="H140">
            <v>0</v>
          </cell>
          <cell r="I140">
            <v>0</v>
          </cell>
          <cell r="J140">
            <v>2777.9475148786591</v>
          </cell>
        </row>
        <row r="141">
          <cell r="A141">
            <v>123</v>
          </cell>
          <cell r="B141">
            <v>46296</v>
          </cell>
          <cell r="C141">
            <v>0</v>
          </cell>
          <cell r="D141">
            <v>643.07999999998924</v>
          </cell>
          <cell r="E141">
            <v>0</v>
          </cell>
          <cell r="F141">
            <v>0</v>
          </cell>
          <cell r="G141">
            <v>0</v>
          </cell>
          <cell r="H141">
            <v>0</v>
          </cell>
          <cell r="I141">
            <v>0</v>
          </cell>
          <cell r="J141">
            <v>2777.9475148786591</v>
          </cell>
        </row>
        <row r="142">
          <cell r="A142">
            <v>124</v>
          </cell>
          <cell r="B142">
            <v>46327</v>
          </cell>
          <cell r="C142">
            <v>0</v>
          </cell>
          <cell r="D142">
            <v>643.07999999998924</v>
          </cell>
          <cell r="E142">
            <v>0</v>
          </cell>
          <cell r="F142">
            <v>0</v>
          </cell>
          <cell r="G142">
            <v>0</v>
          </cell>
          <cell r="H142">
            <v>0</v>
          </cell>
          <cell r="I142">
            <v>0</v>
          </cell>
          <cell r="J142">
            <v>2777.9475148786591</v>
          </cell>
        </row>
        <row r="143">
          <cell r="A143">
            <v>125</v>
          </cell>
          <cell r="B143">
            <v>46357</v>
          </cell>
          <cell r="C143">
            <v>0</v>
          </cell>
          <cell r="D143">
            <v>643.07999999998924</v>
          </cell>
          <cell r="E143">
            <v>0</v>
          </cell>
          <cell r="F143">
            <v>0</v>
          </cell>
          <cell r="G143">
            <v>0</v>
          </cell>
          <cell r="H143">
            <v>0</v>
          </cell>
          <cell r="I143">
            <v>0</v>
          </cell>
          <cell r="J143">
            <v>2777.9475148786591</v>
          </cell>
        </row>
        <row r="144">
          <cell r="A144">
            <v>126</v>
          </cell>
          <cell r="B144">
            <v>46388</v>
          </cell>
          <cell r="C144">
            <v>0</v>
          </cell>
          <cell r="D144">
            <v>643.07999999998924</v>
          </cell>
          <cell r="E144">
            <v>0</v>
          </cell>
          <cell r="F144">
            <v>0</v>
          </cell>
          <cell r="G144">
            <v>0</v>
          </cell>
          <cell r="H144">
            <v>0</v>
          </cell>
          <cell r="I144">
            <v>0</v>
          </cell>
          <cell r="J144">
            <v>2777.9475148786591</v>
          </cell>
        </row>
        <row r="145">
          <cell r="A145">
            <v>127</v>
          </cell>
          <cell r="B145">
            <v>46419</v>
          </cell>
          <cell r="C145">
            <v>0</v>
          </cell>
          <cell r="D145">
            <v>643.07999999998924</v>
          </cell>
          <cell r="E145">
            <v>0</v>
          </cell>
          <cell r="F145">
            <v>0</v>
          </cell>
          <cell r="G145">
            <v>0</v>
          </cell>
          <cell r="H145">
            <v>0</v>
          </cell>
          <cell r="I145">
            <v>0</v>
          </cell>
          <cell r="J145">
            <v>2777.9475148786591</v>
          </cell>
        </row>
        <row r="146">
          <cell r="A146">
            <v>128</v>
          </cell>
          <cell r="B146">
            <v>46447</v>
          </cell>
          <cell r="C146">
            <v>0</v>
          </cell>
          <cell r="D146">
            <v>643.07999999998924</v>
          </cell>
          <cell r="E146">
            <v>0</v>
          </cell>
          <cell r="F146">
            <v>0</v>
          </cell>
          <cell r="G146">
            <v>0</v>
          </cell>
          <cell r="H146">
            <v>0</v>
          </cell>
          <cell r="I146">
            <v>0</v>
          </cell>
          <cell r="J146">
            <v>2777.9475148786591</v>
          </cell>
        </row>
        <row r="147">
          <cell r="A147">
            <v>129</v>
          </cell>
          <cell r="B147">
            <v>46478</v>
          </cell>
          <cell r="C147">
            <v>0</v>
          </cell>
          <cell r="D147">
            <v>643.07999999998924</v>
          </cell>
          <cell r="E147">
            <v>0</v>
          </cell>
          <cell r="F147">
            <v>0</v>
          </cell>
          <cell r="G147">
            <v>0</v>
          </cell>
          <cell r="H147">
            <v>0</v>
          </cell>
          <cell r="I147">
            <v>0</v>
          </cell>
          <cell r="J147">
            <v>2777.9475148786591</v>
          </cell>
        </row>
        <row r="148">
          <cell r="A148">
            <v>130</v>
          </cell>
          <cell r="B148">
            <v>46508</v>
          </cell>
          <cell r="C148">
            <v>0</v>
          </cell>
          <cell r="D148">
            <v>643.07999999998924</v>
          </cell>
          <cell r="E148">
            <v>0</v>
          </cell>
          <cell r="F148">
            <v>0</v>
          </cell>
          <cell r="G148">
            <v>0</v>
          </cell>
          <cell r="H148">
            <v>0</v>
          </cell>
          <cell r="I148">
            <v>0</v>
          </cell>
          <cell r="J148">
            <v>2777.9475148786591</v>
          </cell>
        </row>
        <row r="149">
          <cell r="A149">
            <v>131</v>
          </cell>
          <cell r="B149">
            <v>46539</v>
          </cell>
          <cell r="C149">
            <v>0</v>
          </cell>
          <cell r="D149">
            <v>643.07999999998924</v>
          </cell>
          <cell r="E149">
            <v>0</v>
          </cell>
          <cell r="F149">
            <v>0</v>
          </cell>
          <cell r="G149">
            <v>0</v>
          </cell>
          <cell r="H149">
            <v>0</v>
          </cell>
          <cell r="I149">
            <v>0</v>
          </cell>
          <cell r="J149">
            <v>2777.9475148786591</v>
          </cell>
        </row>
        <row r="150">
          <cell r="A150">
            <v>132</v>
          </cell>
          <cell r="B150">
            <v>46569</v>
          </cell>
          <cell r="C150">
            <v>0</v>
          </cell>
          <cell r="D150">
            <v>643.07999999998924</v>
          </cell>
          <cell r="E150">
            <v>0</v>
          </cell>
          <cell r="F150">
            <v>0</v>
          </cell>
          <cell r="G150">
            <v>0</v>
          </cell>
          <cell r="H150">
            <v>0</v>
          </cell>
          <cell r="I150">
            <v>0</v>
          </cell>
          <cell r="J150">
            <v>2777.9475148786591</v>
          </cell>
        </row>
        <row r="151">
          <cell r="A151">
            <v>133</v>
          </cell>
          <cell r="B151">
            <v>46600</v>
          </cell>
          <cell r="C151">
            <v>0</v>
          </cell>
          <cell r="D151">
            <v>643.07999999998924</v>
          </cell>
          <cell r="E151">
            <v>0</v>
          </cell>
          <cell r="F151">
            <v>0</v>
          </cell>
          <cell r="G151">
            <v>0</v>
          </cell>
          <cell r="H151">
            <v>0</v>
          </cell>
          <cell r="I151">
            <v>0</v>
          </cell>
          <cell r="J151">
            <v>2777.9475148786591</v>
          </cell>
        </row>
        <row r="152">
          <cell r="A152">
            <v>134</v>
          </cell>
          <cell r="B152">
            <v>46631</v>
          </cell>
          <cell r="C152">
            <v>0</v>
          </cell>
          <cell r="D152">
            <v>643.07999999998924</v>
          </cell>
          <cell r="E152">
            <v>0</v>
          </cell>
          <cell r="F152">
            <v>0</v>
          </cell>
          <cell r="G152">
            <v>0</v>
          </cell>
          <cell r="H152">
            <v>0</v>
          </cell>
          <cell r="I152">
            <v>0</v>
          </cell>
          <cell r="J152">
            <v>2777.9475148786591</v>
          </cell>
        </row>
        <row r="153">
          <cell r="A153">
            <v>135</v>
          </cell>
          <cell r="B153">
            <v>46661</v>
          </cell>
          <cell r="C153">
            <v>0</v>
          </cell>
          <cell r="D153">
            <v>643.07999999998924</v>
          </cell>
          <cell r="E153">
            <v>0</v>
          </cell>
          <cell r="F153">
            <v>0</v>
          </cell>
          <cell r="G153">
            <v>0</v>
          </cell>
          <cell r="H153">
            <v>0</v>
          </cell>
          <cell r="I153">
            <v>0</v>
          </cell>
          <cell r="J153">
            <v>2777.9475148786591</v>
          </cell>
        </row>
        <row r="154">
          <cell r="A154">
            <v>136</v>
          </cell>
          <cell r="B154">
            <v>46692</v>
          </cell>
          <cell r="C154">
            <v>0</v>
          </cell>
          <cell r="D154">
            <v>643.07999999998924</v>
          </cell>
          <cell r="E154">
            <v>0</v>
          </cell>
          <cell r="F154">
            <v>0</v>
          </cell>
          <cell r="G154">
            <v>0</v>
          </cell>
          <cell r="H154">
            <v>0</v>
          </cell>
          <cell r="I154">
            <v>0</v>
          </cell>
          <cell r="J154">
            <v>2777.9475148786591</v>
          </cell>
        </row>
        <row r="155">
          <cell r="A155">
            <v>137</v>
          </cell>
          <cell r="B155">
            <v>46722</v>
          </cell>
          <cell r="C155">
            <v>0</v>
          </cell>
          <cell r="D155">
            <v>643.07999999998924</v>
          </cell>
          <cell r="E155">
            <v>0</v>
          </cell>
          <cell r="F155">
            <v>0</v>
          </cell>
          <cell r="G155">
            <v>0</v>
          </cell>
          <cell r="H155">
            <v>0</v>
          </cell>
          <cell r="I155">
            <v>0</v>
          </cell>
          <cell r="J155">
            <v>2777.9475148786591</v>
          </cell>
        </row>
        <row r="156">
          <cell r="A156">
            <v>138</v>
          </cell>
          <cell r="B156">
            <v>46753</v>
          </cell>
          <cell r="C156">
            <v>0</v>
          </cell>
          <cell r="D156">
            <v>643.07999999998924</v>
          </cell>
          <cell r="E156">
            <v>0</v>
          </cell>
          <cell r="F156">
            <v>0</v>
          </cell>
          <cell r="G156">
            <v>0</v>
          </cell>
          <cell r="H156">
            <v>0</v>
          </cell>
          <cell r="I156">
            <v>0</v>
          </cell>
          <cell r="J156">
            <v>2777.9475148786591</v>
          </cell>
        </row>
        <row r="157">
          <cell r="A157">
            <v>139</v>
          </cell>
          <cell r="B157">
            <v>46784</v>
          </cell>
          <cell r="C157">
            <v>0</v>
          </cell>
          <cell r="D157">
            <v>643.07999999998924</v>
          </cell>
          <cell r="E157">
            <v>0</v>
          </cell>
          <cell r="F157">
            <v>0</v>
          </cell>
          <cell r="G157">
            <v>0</v>
          </cell>
          <cell r="H157">
            <v>0</v>
          </cell>
          <cell r="I157">
            <v>0</v>
          </cell>
          <cell r="J157">
            <v>2777.9475148786591</v>
          </cell>
        </row>
        <row r="158">
          <cell r="A158">
            <v>140</v>
          </cell>
          <cell r="B158">
            <v>46813</v>
          </cell>
          <cell r="C158">
            <v>0</v>
          </cell>
          <cell r="D158">
            <v>643.07999999998924</v>
          </cell>
          <cell r="E158">
            <v>0</v>
          </cell>
          <cell r="F158">
            <v>0</v>
          </cell>
          <cell r="G158">
            <v>0</v>
          </cell>
          <cell r="H158">
            <v>0</v>
          </cell>
          <cell r="I158">
            <v>0</v>
          </cell>
          <cell r="J158">
            <v>2777.9475148786591</v>
          </cell>
        </row>
        <row r="159">
          <cell r="A159">
            <v>141</v>
          </cell>
          <cell r="B159">
            <v>46844</v>
          </cell>
          <cell r="C159">
            <v>0</v>
          </cell>
          <cell r="D159">
            <v>643.07999999998924</v>
          </cell>
          <cell r="E159">
            <v>0</v>
          </cell>
          <cell r="F159">
            <v>0</v>
          </cell>
          <cell r="G159">
            <v>0</v>
          </cell>
          <cell r="H159">
            <v>0</v>
          </cell>
          <cell r="I159">
            <v>0</v>
          </cell>
          <cell r="J159">
            <v>2777.9475148786591</v>
          </cell>
        </row>
        <row r="160">
          <cell r="A160">
            <v>142</v>
          </cell>
          <cell r="B160">
            <v>46874</v>
          </cell>
          <cell r="C160">
            <v>0</v>
          </cell>
          <cell r="D160">
            <v>643.07999999998924</v>
          </cell>
          <cell r="E160">
            <v>0</v>
          </cell>
          <cell r="F160">
            <v>0</v>
          </cell>
          <cell r="G160">
            <v>0</v>
          </cell>
          <cell r="H160">
            <v>0</v>
          </cell>
          <cell r="I160">
            <v>0</v>
          </cell>
          <cell r="J160">
            <v>2777.9475148786591</v>
          </cell>
        </row>
        <row r="161">
          <cell r="A161">
            <v>143</v>
          </cell>
          <cell r="B161">
            <v>46905</v>
          </cell>
          <cell r="C161">
            <v>0</v>
          </cell>
          <cell r="D161">
            <v>643.07999999998924</v>
          </cell>
          <cell r="E161">
            <v>0</v>
          </cell>
          <cell r="F161">
            <v>0</v>
          </cell>
          <cell r="G161">
            <v>0</v>
          </cell>
          <cell r="H161">
            <v>0</v>
          </cell>
          <cell r="I161">
            <v>0</v>
          </cell>
          <cell r="J161">
            <v>2777.9475148786591</v>
          </cell>
        </row>
        <row r="162">
          <cell r="A162">
            <v>144</v>
          </cell>
          <cell r="B162">
            <v>46935</v>
          </cell>
          <cell r="C162">
            <v>0</v>
          </cell>
          <cell r="D162">
            <v>643.07999999998924</v>
          </cell>
          <cell r="E162">
            <v>0</v>
          </cell>
          <cell r="F162">
            <v>0</v>
          </cell>
          <cell r="G162">
            <v>0</v>
          </cell>
          <cell r="H162">
            <v>0</v>
          </cell>
          <cell r="I162">
            <v>0</v>
          </cell>
          <cell r="J162">
            <v>2777.9475148786591</v>
          </cell>
        </row>
        <row r="163">
          <cell r="A163">
            <v>145</v>
          </cell>
          <cell r="B163">
            <v>46966</v>
          </cell>
          <cell r="C163">
            <v>0</v>
          </cell>
          <cell r="D163">
            <v>643.07999999998924</v>
          </cell>
          <cell r="E163">
            <v>0</v>
          </cell>
          <cell r="F163">
            <v>0</v>
          </cell>
          <cell r="G163">
            <v>0</v>
          </cell>
          <cell r="H163">
            <v>0</v>
          </cell>
          <cell r="I163">
            <v>0</v>
          </cell>
          <cell r="J163">
            <v>2777.9475148786591</v>
          </cell>
        </row>
        <row r="164">
          <cell r="A164">
            <v>146</v>
          </cell>
          <cell r="B164">
            <v>46997</v>
          </cell>
          <cell r="C164">
            <v>0</v>
          </cell>
          <cell r="D164">
            <v>643.07999999998924</v>
          </cell>
          <cell r="E164">
            <v>0</v>
          </cell>
          <cell r="F164">
            <v>0</v>
          </cell>
          <cell r="G164">
            <v>0</v>
          </cell>
          <cell r="H164">
            <v>0</v>
          </cell>
          <cell r="I164">
            <v>0</v>
          </cell>
          <cell r="J164">
            <v>2777.9475148786591</v>
          </cell>
        </row>
        <row r="165">
          <cell r="A165">
            <v>147</v>
          </cell>
          <cell r="B165">
            <v>47027</v>
          </cell>
          <cell r="C165">
            <v>0</v>
          </cell>
          <cell r="D165">
            <v>643.07999999998924</v>
          </cell>
          <cell r="E165">
            <v>0</v>
          </cell>
          <cell r="F165">
            <v>0</v>
          </cell>
          <cell r="G165">
            <v>0</v>
          </cell>
          <cell r="H165">
            <v>0</v>
          </cell>
          <cell r="I165">
            <v>0</v>
          </cell>
          <cell r="J165">
            <v>2777.9475148786591</v>
          </cell>
        </row>
        <row r="166">
          <cell r="A166">
            <v>148</v>
          </cell>
          <cell r="B166">
            <v>47058</v>
          </cell>
          <cell r="C166">
            <v>0</v>
          </cell>
          <cell r="D166">
            <v>643.07999999998924</v>
          </cell>
          <cell r="E166">
            <v>0</v>
          </cell>
          <cell r="F166">
            <v>0</v>
          </cell>
          <cell r="G166">
            <v>0</v>
          </cell>
          <cell r="H166">
            <v>0</v>
          </cell>
          <cell r="I166">
            <v>0</v>
          </cell>
          <cell r="J166">
            <v>2777.9475148786591</v>
          </cell>
        </row>
        <row r="167">
          <cell r="A167">
            <v>149</v>
          </cell>
          <cell r="B167">
            <v>47088</v>
          </cell>
          <cell r="C167">
            <v>0</v>
          </cell>
          <cell r="D167">
            <v>643.07999999998924</v>
          </cell>
          <cell r="E167">
            <v>0</v>
          </cell>
          <cell r="F167">
            <v>0</v>
          </cell>
          <cell r="G167">
            <v>0</v>
          </cell>
          <cell r="H167">
            <v>0</v>
          </cell>
          <cell r="I167">
            <v>0</v>
          </cell>
          <cell r="J167">
            <v>2777.9475148786591</v>
          </cell>
        </row>
        <row r="168">
          <cell r="A168">
            <v>150</v>
          </cell>
          <cell r="B168">
            <v>47119</v>
          </cell>
          <cell r="C168">
            <v>0</v>
          </cell>
          <cell r="D168">
            <v>643.07999999998924</v>
          </cell>
          <cell r="E168">
            <v>0</v>
          </cell>
          <cell r="F168">
            <v>0</v>
          </cell>
          <cell r="G168">
            <v>0</v>
          </cell>
          <cell r="H168">
            <v>0</v>
          </cell>
          <cell r="I168">
            <v>0</v>
          </cell>
          <cell r="J168">
            <v>2777.9475148786591</v>
          </cell>
        </row>
        <row r="169">
          <cell r="A169">
            <v>151</v>
          </cell>
          <cell r="B169">
            <v>47150</v>
          </cell>
          <cell r="C169">
            <v>0</v>
          </cell>
          <cell r="D169">
            <v>643.07999999998924</v>
          </cell>
          <cell r="E169">
            <v>0</v>
          </cell>
          <cell r="F169">
            <v>0</v>
          </cell>
          <cell r="G169">
            <v>0</v>
          </cell>
          <cell r="H169">
            <v>0</v>
          </cell>
          <cell r="I169">
            <v>0</v>
          </cell>
          <cell r="J169">
            <v>2777.9475148786591</v>
          </cell>
        </row>
        <row r="170">
          <cell r="A170">
            <v>152</v>
          </cell>
          <cell r="B170">
            <v>47178</v>
          </cell>
          <cell r="C170">
            <v>0</v>
          </cell>
          <cell r="D170">
            <v>643.07999999998924</v>
          </cell>
          <cell r="E170">
            <v>0</v>
          </cell>
          <cell r="F170">
            <v>0</v>
          </cell>
          <cell r="G170">
            <v>0</v>
          </cell>
          <cell r="H170">
            <v>0</v>
          </cell>
          <cell r="I170">
            <v>0</v>
          </cell>
          <cell r="J170">
            <v>2777.9475148786591</v>
          </cell>
        </row>
        <row r="171">
          <cell r="A171">
            <v>153</v>
          </cell>
          <cell r="B171">
            <v>47209</v>
          </cell>
          <cell r="C171">
            <v>0</v>
          </cell>
          <cell r="D171">
            <v>643.07999999998924</v>
          </cell>
          <cell r="E171">
            <v>0</v>
          </cell>
          <cell r="F171">
            <v>0</v>
          </cell>
          <cell r="G171">
            <v>0</v>
          </cell>
          <cell r="H171">
            <v>0</v>
          </cell>
          <cell r="I171">
            <v>0</v>
          </cell>
          <cell r="J171">
            <v>2777.9475148786591</v>
          </cell>
        </row>
        <row r="172">
          <cell r="A172">
            <v>154</v>
          </cell>
          <cell r="B172">
            <v>47239</v>
          </cell>
          <cell r="C172">
            <v>0</v>
          </cell>
          <cell r="D172">
            <v>643.07999999998924</v>
          </cell>
          <cell r="E172">
            <v>0</v>
          </cell>
          <cell r="F172">
            <v>0</v>
          </cell>
          <cell r="G172">
            <v>0</v>
          </cell>
          <cell r="H172">
            <v>0</v>
          </cell>
          <cell r="I172">
            <v>0</v>
          </cell>
          <cell r="J172">
            <v>2777.9475148786591</v>
          </cell>
        </row>
        <row r="173">
          <cell r="A173">
            <v>155</v>
          </cell>
          <cell r="B173">
            <v>47270</v>
          </cell>
          <cell r="C173">
            <v>0</v>
          </cell>
          <cell r="D173">
            <v>643.07999999998924</v>
          </cell>
          <cell r="E173">
            <v>0</v>
          </cell>
          <cell r="F173">
            <v>0</v>
          </cell>
          <cell r="G173">
            <v>0</v>
          </cell>
          <cell r="H173">
            <v>0</v>
          </cell>
          <cell r="I173">
            <v>0</v>
          </cell>
          <cell r="J173">
            <v>2777.9475148786591</v>
          </cell>
        </row>
        <row r="174">
          <cell r="A174">
            <v>156</v>
          </cell>
          <cell r="B174">
            <v>47300</v>
          </cell>
          <cell r="C174">
            <v>0</v>
          </cell>
          <cell r="D174">
            <v>643.07999999998924</v>
          </cell>
          <cell r="E174">
            <v>0</v>
          </cell>
          <cell r="F174">
            <v>0</v>
          </cell>
          <cell r="G174">
            <v>0</v>
          </cell>
          <cell r="H174">
            <v>0</v>
          </cell>
          <cell r="I174">
            <v>0</v>
          </cell>
          <cell r="J174">
            <v>2777.9475148786591</v>
          </cell>
        </row>
        <row r="175">
          <cell r="A175">
            <v>157</v>
          </cell>
          <cell r="B175">
            <v>47331</v>
          </cell>
          <cell r="C175">
            <v>0</v>
          </cell>
          <cell r="D175">
            <v>643.07999999998924</v>
          </cell>
          <cell r="E175">
            <v>0</v>
          </cell>
          <cell r="F175">
            <v>0</v>
          </cell>
          <cell r="G175">
            <v>0</v>
          </cell>
          <cell r="H175">
            <v>0</v>
          </cell>
          <cell r="I175">
            <v>0</v>
          </cell>
          <cell r="J175">
            <v>2777.9475148786591</v>
          </cell>
        </row>
        <row r="176">
          <cell r="A176">
            <v>158</v>
          </cell>
          <cell r="B176">
            <v>47362</v>
          </cell>
          <cell r="C176">
            <v>0</v>
          </cell>
          <cell r="D176">
            <v>643.07999999998924</v>
          </cell>
          <cell r="E176">
            <v>0</v>
          </cell>
          <cell r="F176">
            <v>0</v>
          </cell>
          <cell r="G176">
            <v>0</v>
          </cell>
          <cell r="H176">
            <v>0</v>
          </cell>
          <cell r="I176">
            <v>0</v>
          </cell>
          <cell r="J176">
            <v>2777.9475148786591</v>
          </cell>
        </row>
        <row r="177">
          <cell r="A177">
            <v>159</v>
          </cell>
          <cell r="B177">
            <v>47392</v>
          </cell>
          <cell r="C177">
            <v>0</v>
          </cell>
          <cell r="D177">
            <v>643.07999999998924</v>
          </cell>
          <cell r="E177">
            <v>0</v>
          </cell>
          <cell r="F177">
            <v>0</v>
          </cell>
          <cell r="G177">
            <v>0</v>
          </cell>
          <cell r="H177">
            <v>0</v>
          </cell>
          <cell r="I177">
            <v>0</v>
          </cell>
          <cell r="J177">
            <v>2777.9475148786591</v>
          </cell>
        </row>
        <row r="178">
          <cell r="A178">
            <v>160</v>
          </cell>
          <cell r="B178">
            <v>47423</v>
          </cell>
          <cell r="C178">
            <v>0</v>
          </cell>
          <cell r="D178">
            <v>643.07999999998924</v>
          </cell>
          <cell r="E178">
            <v>0</v>
          </cell>
          <cell r="F178">
            <v>0</v>
          </cell>
          <cell r="G178">
            <v>0</v>
          </cell>
          <cell r="H178">
            <v>0</v>
          </cell>
          <cell r="I178">
            <v>0</v>
          </cell>
          <cell r="J178">
            <v>2777.9475148786591</v>
          </cell>
        </row>
        <row r="179">
          <cell r="A179">
            <v>161</v>
          </cell>
          <cell r="B179">
            <v>47453</v>
          </cell>
          <cell r="C179">
            <v>0</v>
          </cell>
          <cell r="D179">
            <v>643.07999999998924</v>
          </cell>
          <cell r="E179">
            <v>0</v>
          </cell>
          <cell r="F179">
            <v>0</v>
          </cell>
          <cell r="G179">
            <v>0</v>
          </cell>
          <cell r="H179">
            <v>0</v>
          </cell>
          <cell r="I179">
            <v>0</v>
          </cell>
          <cell r="J179">
            <v>2777.9475148786591</v>
          </cell>
        </row>
        <row r="180">
          <cell r="A180">
            <v>162</v>
          </cell>
          <cell r="B180">
            <v>47484</v>
          </cell>
          <cell r="C180">
            <v>0</v>
          </cell>
          <cell r="D180">
            <v>643.07999999998924</v>
          </cell>
          <cell r="E180">
            <v>0</v>
          </cell>
          <cell r="F180">
            <v>0</v>
          </cell>
          <cell r="G180">
            <v>0</v>
          </cell>
          <cell r="H180">
            <v>0</v>
          </cell>
          <cell r="I180">
            <v>0</v>
          </cell>
          <cell r="J180">
            <v>2777.9475148786591</v>
          </cell>
        </row>
        <row r="181">
          <cell r="A181">
            <v>163</v>
          </cell>
          <cell r="B181">
            <v>47515</v>
          </cell>
          <cell r="C181">
            <v>0</v>
          </cell>
          <cell r="D181">
            <v>643.07999999998924</v>
          </cell>
          <cell r="E181">
            <v>0</v>
          </cell>
          <cell r="F181">
            <v>0</v>
          </cell>
          <cell r="G181">
            <v>0</v>
          </cell>
          <cell r="H181">
            <v>0</v>
          </cell>
          <cell r="I181">
            <v>0</v>
          </cell>
          <cell r="J181">
            <v>2777.9475148786591</v>
          </cell>
        </row>
        <row r="182">
          <cell r="A182">
            <v>164</v>
          </cell>
          <cell r="B182">
            <v>47543</v>
          </cell>
          <cell r="C182">
            <v>0</v>
          </cell>
          <cell r="D182">
            <v>643.07999999998924</v>
          </cell>
          <cell r="E182">
            <v>0</v>
          </cell>
          <cell r="F182">
            <v>0</v>
          </cell>
          <cell r="G182">
            <v>0</v>
          </cell>
          <cell r="H182">
            <v>0</v>
          </cell>
          <cell r="I182">
            <v>0</v>
          </cell>
          <cell r="J182">
            <v>2777.9475148786591</v>
          </cell>
        </row>
        <row r="183">
          <cell r="A183">
            <v>165</v>
          </cell>
          <cell r="B183">
            <v>47574</v>
          </cell>
          <cell r="C183">
            <v>0</v>
          </cell>
          <cell r="D183">
            <v>643.07999999998924</v>
          </cell>
          <cell r="E183">
            <v>0</v>
          </cell>
          <cell r="F183">
            <v>0</v>
          </cell>
          <cell r="G183">
            <v>0</v>
          </cell>
          <cell r="H183">
            <v>0</v>
          </cell>
          <cell r="I183">
            <v>0</v>
          </cell>
          <cell r="J183">
            <v>2777.9475148786591</v>
          </cell>
        </row>
        <row r="184">
          <cell r="A184">
            <v>166</v>
          </cell>
          <cell r="B184">
            <v>47604</v>
          </cell>
          <cell r="C184">
            <v>0</v>
          </cell>
          <cell r="D184">
            <v>643.07999999998924</v>
          </cell>
          <cell r="E184">
            <v>0</v>
          </cell>
          <cell r="F184">
            <v>0</v>
          </cell>
          <cell r="G184">
            <v>0</v>
          </cell>
          <cell r="H184">
            <v>0</v>
          </cell>
          <cell r="I184">
            <v>0</v>
          </cell>
          <cell r="J184">
            <v>2777.9475148786591</v>
          </cell>
        </row>
        <row r="185">
          <cell r="A185">
            <v>167</v>
          </cell>
          <cell r="B185">
            <v>47635</v>
          </cell>
          <cell r="C185">
            <v>0</v>
          </cell>
          <cell r="D185">
            <v>643.07999999998924</v>
          </cell>
          <cell r="E185">
            <v>0</v>
          </cell>
          <cell r="F185">
            <v>0</v>
          </cell>
          <cell r="G185">
            <v>0</v>
          </cell>
          <cell r="H185">
            <v>0</v>
          </cell>
          <cell r="I185">
            <v>0</v>
          </cell>
          <cell r="J185">
            <v>2777.9475148786591</v>
          </cell>
        </row>
        <row r="186">
          <cell r="A186">
            <v>168</v>
          </cell>
          <cell r="B186">
            <v>47665</v>
          </cell>
          <cell r="C186">
            <v>0</v>
          </cell>
          <cell r="D186">
            <v>643.07999999998924</v>
          </cell>
          <cell r="E186">
            <v>0</v>
          </cell>
          <cell r="F186">
            <v>0</v>
          </cell>
          <cell r="G186">
            <v>0</v>
          </cell>
          <cell r="H186">
            <v>0</v>
          </cell>
          <cell r="I186">
            <v>0</v>
          </cell>
          <cell r="J186">
            <v>2777.9475148786591</v>
          </cell>
        </row>
        <row r="187">
          <cell r="A187">
            <v>169</v>
          </cell>
          <cell r="B187">
            <v>47696</v>
          </cell>
          <cell r="C187">
            <v>0</v>
          </cell>
          <cell r="D187">
            <v>643.07999999998924</v>
          </cell>
          <cell r="E187">
            <v>0</v>
          </cell>
          <cell r="F187">
            <v>0</v>
          </cell>
          <cell r="G187">
            <v>0</v>
          </cell>
          <cell r="H187">
            <v>0</v>
          </cell>
          <cell r="I187">
            <v>0</v>
          </cell>
          <cell r="J187">
            <v>2777.9475148786591</v>
          </cell>
        </row>
        <row r="188">
          <cell r="A188">
            <v>170</v>
          </cell>
          <cell r="B188">
            <v>47727</v>
          </cell>
          <cell r="C188">
            <v>0</v>
          </cell>
          <cell r="D188">
            <v>643.07999999998924</v>
          </cell>
          <cell r="E188">
            <v>0</v>
          </cell>
          <cell r="F188">
            <v>0</v>
          </cell>
          <cell r="G188">
            <v>0</v>
          </cell>
          <cell r="H188">
            <v>0</v>
          </cell>
          <cell r="I188">
            <v>0</v>
          </cell>
          <cell r="J188">
            <v>2777.9475148786591</v>
          </cell>
        </row>
        <row r="189">
          <cell r="A189">
            <v>171</v>
          </cell>
          <cell r="B189">
            <v>47757</v>
          </cell>
          <cell r="C189">
            <v>0</v>
          </cell>
          <cell r="D189">
            <v>643.07999999998924</v>
          </cell>
          <cell r="E189">
            <v>0</v>
          </cell>
          <cell r="F189">
            <v>0</v>
          </cell>
          <cell r="G189">
            <v>0</v>
          </cell>
          <cell r="H189">
            <v>0</v>
          </cell>
          <cell r="I189">
            <v>0</v>
          </cell>
          <cell r="J189">
            <v>2777.9475148786591</v>
          </cell>
        </row>
        <row r="190">
          <cell r="A190">
            <v>172</v>
          </cell>
          <cell r="B190">
            <v>47788</v>
          </cell>
          <cell r="C190">
            <v>0</v>
          </cell>
          <cell r="D190">
            <v>643.07999999998924</v>
          </cell>
          <cell r="E190">
            <v>0</v>
          </cell>
          <cell r="F190">
            <v>0</v>
          </cell>
          <cell r="G190">
            <v>0</v>
          </cell>
          <cell r="H190">
            <v>0</v>
          </cell>
          <cell r="I190">
            <v>0</v>
          </cell>
          <cell r="J190">
            <v>2777.9475148786591</v>
          </cell>
        </row>
        <row r="191">
          <cell r="A191">
            <v>173</v>
          </cell>
          <cell r="B191">
            <v>47818</v>
          </cell>
          <cell r="C191">
            <v>0</v>
          </cell>
          <cell r="D191">
            <v>643.07999999998924</v>
          </cell>
          <cell r="E191">
            <v>0</v>
          </cell>
          <cell r="F191">
            <v>0</v>
          </cell>
          <cell r="G191">
            <v>0</v>
          </cell>
          <cell r="H191">
            <v>0</v>
          </cell>
          <cell r="I191">
            <v>0</v>
          </cell>
          <cell r="J191">
            <v>2777.9475148786591</v>
          </cell>
        </row>
        <row r="192">
          <cell r="A192">
            <v>174</v>
          </cell>
          <cell r="B192">
            <v>47849</v>
          </cell>
          <cell r="C192">
            <v>0</v>
          </cell>
          <cell r="D192">
            <v>643.07999999998924</v>
          </cell>
          <cell r="E192">
            <v>0</v>
          </cell>
          <cell r="F192">
            <v>0</v>
          </cell>
          <cell r="G192">
            <v>0</v>
          </cell>
          <cell r="H192">
            <v>0</v>
          </cell>
          <cell r="I192">
            <v>0</v>
          </cell>
          <cell r="J192">
            <v>2777.9475148786591</v>
          </cell>
        </row>
        <row r="193">
          <cell r="A193">
            <v>175</v>
          </cell>
          <cell r="B193">
            <v>47880</v>
          </cell>
          <cell r="C193">
            <v>0</v>
          </cell>
          <cell r="D193">
            <v>643.07999999998924</v>
          </cell>
          <cell r="E193">
            <v>0</v>
          </cell>
          <cell r="F193">
            <v>0</v>
          </cell>
          <cell r="G193">
            <v>0</v>
          </cell>
          <cell r="H193">
            <v>0</v>
          </cell>
          <cell r="I193">
            <v>0</v>
          </cell>
          <cell r="J193">
            <v>2777.9475148786591</v>
          </cell>
        </row>
        <row r="194">
          <cell r="A194">
            <v>176</v>
          </cell>
          <cell r="B194">
            <v>47908</v>
          </cell>
          <cell r="C194">
            <v>0</v>
          </cell>
          <cell r="D194">
            <v>643.07999999998924</v>
          </cell>
          <cell r="E194">
            <v>0</v>
          </cell>
          <cell r="F194">
            <v>0</v>
          </cell>
          <cell r="G194">
            <v>0</v>
          </cell>
          <cell r="H194">
            <v>0</v>
          </cell>
          <cell r="I194">
            <v>0</v>
          </cell>
          <cell r="J194">
            <v>2777.9475148786591</v>
          </cell>
        </row>
        <row r="195">
          <cell r="A195">
            <v>177</v>
          </cell>
          <cell r="B195">
            <v>47939</v>
          </cell>
          <cell r="C195">
            <v>0</v>
          </cell>
          <cell r="D195">
            <v>643.07999999998924</v>
          </cell>
          <cell r="E195">
            <v>0</v>
          </cell>
          <cell r="F195">
            <v>0</v>
          </cell>
          <cell r="G195">
            <v>0</v>
          </cell>
          <cell r="H195">
            <v>0</v>
          </cell>
          <cell r="I195">
            <v>0</v>
          </cell>
          <cell r="J195">
            <v>2777.9475148786591</v>
          </cell>
        </row>
        <row r="196">
          <cell r="A196">
            <v>178</v>
          </cell>
          <cell r="B196">
            <v>47969</v>
          </cell>
          <cell r="C196">
            <v>0</v>
          </cell>
          <cell r="D196">
            <v>643.07999999998924</v>
          </cell>
          <cell r="E196">
            <v>0</v>
          </cell>
          <cell r="F196">
            <v>0</v>
          </cell>
          <cell r="G196">
            <v>0</v>
          </cell>
          <cell r="H196">
            <v>0</v>
          </cell>
          <cell r="I196">
            <v>0</v>
          </cell>
          <cell r="J196">
            <v>2777.9475148786591</v>
          </cell>
        </row>
        <row r="197">
          <cell r="A197">
            <v>179</v>
          </cell>
          <cell r="B197">
            <v>48000</v>
          </cell>
          <cell r="C197">
            <v>0</v>
          </cell>
          <cell r="D197">
            <v>643.07999999998924</v>
          </cell>
          <cell r="E197">
            <v>0</v>
          </cell>
          <cell r="F197">
            <v>0</v>
          </cell>
          <cell r="G197">
            <v>0</v>
          </cell>
          <cell r="H197">
            <v>0</v>
          </cell>
          <cell r="I197">
            <v>0</v>
          </cell>
          <cell r="J197">
            <v>2777.9475148786591</v>
          </cell>
        </row>
        <row r="198">
          <cell r="A198">
            <v>180</v>
          </cell>
          <cell r="B198">
            <v>48030</v>
          </cell>
          <cell r="C198">
            <v>0</v>
          </cell>
          <cell r="D198">
            <v>643.07999999998924</v>
          </cell>
          <cell r="E198">
            <v>0</v>
          </cell>
          <cell r="F198">
            <v>0</v>
          </cell>
          <cell r="G198">
            <v>0</v>
          </cell>
          <cell r="H198">
            <v>0</v>
          </cell>
          <cell r="I198">
            <v>0</v>
          </cell>
          <cell r="J198">
            <v>2777.9475148786591</v>
          </cell>
        </row>
        <row r="199">
          <cell r="A199">
            <v>181</v>
          </cell>
          <cell r="B199">
            <v>48061</v>
          </cell>
          <cell r="C199">
            <v>0</v>
          </cell>
          <cell r="D199">
            <v>643.07999999998924</v>
          </cell>
          <cell r="E199">
            <v>0</v>
          </cell>
          <cell r="F199">
            <v>0</v>
          </cell>
          <cell r="G199">
            <v>0</v>
          </cell>
          <cell r="H199">
            <v>0</v>
          </cell>
          <cell r="I199">
            <v>0</v>
          </cell>
          <cell r="J199">
            <v>2777.9475148786591</v>
          </cell>
        </row>
        <row r="200">
          <cell r="A200">
            <v>182</v>
          </cell>
          <cell r="B200">
            <v>48092</v>
          </cell>
          <cell r="C200">
            <v>0</v>
          </cell>
          <cell r="D200">
            <v>643.07999999998924</v>
          </cell>
          <cell r="E200">
            <v>0</v>
          </cell>
          <cell r="F200">
            <v>0</v>
          </cell>
          <cell r="G200">
            <v>0</v>
          </cell>
          <cell r="H200">
            <v>0</v>
          </cell>
          <cell r="I200">
            <v>0</v>
          </cell>
          <cell r="J200">
            <v>2777.9475148786591</v>
          </cell>
        </row>
        <row r="201">
          <cell r="A201">
            <v>183</v>
          </cell>
          <cell r="B201">
            <v>48122</v>
          </cell>
          <cell r="C201">
            <v>0</v>
          </cell>
          <cell r="D201">
            <v>643.07999999998924</v>
          </cell>
          <cell r="E201">
            <v>0</v>
          </cell>
          <cell r="F201">
            <v>0</v>
          </cell>
          <cell r="G201">
            <v>0</v>
          </cell>
          <cell r="H201">
            <v>0</v>
          </cell>
          <cell r="I201">
            <v>0</v>
          </cell>
          <cell r="J201">
            <v>2777.9475148786591</v>
          </cell>
        </row>
        <row r="202">
          <cell r="A202">
            <v>184</v>
          </cell>
          <cell r="B202">
            <v>48153</v>
          </cell>
          <cell r="C202">
            <v>0</v>
          </cell>
          <cell r="D202">
            <v>643.07999999998924</v>
          </cell>
          <cell r="E202">
            <v>0</v>
          </cell>
          <cell r="F202">
            <v>0</v>
          </cell>
          <cell r="G202">
            <v>0</v>
          </cell>
          <cell r="H202">
            <v>0</v>
          </cell>
          <cell r="I202">
            <v>0</v>
          </cell>
          <cell r="J202">
            <v>2777.9475148786591</v>
          </cell>
        </row>
        <row r="203">
          <cell r="A203">
            <v>185</v>
          </cell>
          <cell r="B203">
            <v>48183</v>
          </cell>
          <cell r="C203">
            <v>0</v>
          </cell>
          <cell r="D203">
            <v>643.07999999998924</v>
          </cell>
          <cell r="E203">
            <v>0</v>
          </cell>
          <cell r="F203">
            <v>0</v>
          </cell>
          <cell r="G203">
            <v>0</v>
          </cell>
          <cell r="H203">
            <v>0</v>
          </cell>
          <cell r="I203">
            <v>0</v>
          </cell>
          <cell r="J203">
            <v>2777.9475148786591</v>
          </cell>
        </row>
        <row r="204">
          <cell r="A204">
            <v>186</v>
          </cell>
          <cell r="B204">
            <v>48214</v>
          </cell>
          <cell r="C204">
            <v>0</v>
          </cell>
          <cell r="D204">
            <v>643.07999999998924</v>
          </cell>
          <cell r="E204">
            <v>0</v>
          </cell>
          <cell r="F204">
            <v>0</v>
          </cell>
          <cell r="G204">
            <v>0</v>
          </cell>
          <cell r="H204">
            <v>0</v>
          </cell>
          <cell r="I204">
            <v>0</v>
          </cell>
          <cell r="J204">
            <v>2777.9475148786591</v>
          </cell>
        </row>
        <row r="205">
          <cell r="A205">
            <v>187</v>
          </cell>
          <cell r="B205">
            <v>48245</v>
          </cell>
          <cell r="C205">
            <v>0</v>
          </cell>
          <cell r="D205">
            <v>643.07999999998924</v>
          </cell>
          <cell r="E205">
            <v>0</v>
          </cell>
          <cell r="F205">
            <v>0</v>
          </cell>
          <cell r="G205">
            <v>0</v>
          </cell>
          <cell r="H205">
            <v>0</v>
          </cell>
          <cell r="I205">
            <v>0</v>
          </cell>
          <cell r="J205">
            <v>2777.9475148786591</v>
          </cell>
        </row>
        <row r="206">
          <cell r="A206">
            <v>188</v>
          </cell>
          <cell r="B206">
            <v>48274</v>
          </cell>
          <cell r="C206">
            <v>0</v>
          </cell>
          <cell r="D206">
            <v>643.07999999998924</v>
          </cell>
          <cell r="E206">
            <v>0</v>
          </cell>
          <cell r="F206">
            <v>0</v>
          </cell>
          <cell r="G206">
            <v>0</v>
          </cell>
          <cell r="H206">
            <v>0</v>
          </cell>
          <cell r="I206">
            <v>0</v>
          </cell>
          <cell r="J206">
            <v>2777.9475148786591</v>
          </cell>
        </row>
        <row r="207">
          <cell r="A207">
            <v>189</v>
          </cell>
          <cell r="B207">
            <v>48305</v>
          </cell>
          <cell r="C207">
            <v>0</v>
          </cell>
          <cell r="D207">
            <v>643.07999999998924</v>
          </cell>
          <cell r="E207">
            <v>0</v>
          </cell>
          <cell r="F207">
            <v>0</v>
          </cell>
          <cell r="G207">
            <v>0</v>
          </cell>
          <cell r="H207">
            <v>0</v>
          </cell>
          <cell r="I207">
            <v>0</v>
          </cell>
          <cell r="J207">
            <v>2777.9475148786591</v>
          </cell>
        </row>
        <row r="208">
          <cell r="A208">
            <v>190</v>
          </cell>
          <cell r="B208">
            <v>48335</v>
          </cell>
          <cell r="C208">
            <v>0</v>
          </cell>
          <cell r="D208">
            <v>643.07999999998924</v>
          </cell>
          <cell r="E208">
            <v>0</v>
          </cell>
          <cell r="F208">
            <v>0</v>
          </cell>
          <cell r="G208">
            <v>0</v>
          </cell>
          <cell r="H208">
            <v>0</v>
          </cell>
          <cell r="I208">
            <v>0</v>
          </cell>
          <cell r="J208">
            <v>2777.9475148786591</v>
          </cell>
        </row>
        <row r="209">
          <cell r="A209">
            <v>191</v>
          </cell>
          <cell r="B209">
            <v>48366</v>
          </cell>
          <cell r="C209">
            <v>0</v>
          </cell>
          <cell r="D209">
            <v>643.07999999998924</v>
          </cell>
          <cell r="E209">
            <v>0</v>
          </cell>
          <cell r="F209">
            <v>0</v>
          </cell>
          <cell r="G209">
            <v>0</v>
          </cell>
          <cell r="H209">
            <v>0</v>
          </cell>
          <cell r="I209">
            <v>0</v>
          </cell>
          <cell r="J209">
            <v>2777.9475148786591</v>
          </cell>
        </row>
        <row r="210">
          <cell r="A210">
            <v>192</v>
          </cell>
          <cell r="B210">
            <v>48396</v>
          </cell>
          <cell r="C210">
            <v>0</v>
          </cell>
          <cell r="D210">
            <v>643.07999999998924</v>
          </cell>
          <cell r="E210">
            <v>0</v>
          </cell>
          <cell r="F210">
            <v>0</v>
          </cell>
          <cell r="G210">
            <v>0</v>
          </cell>
          <cell r="H210">
            <v>0</v>
          </cell>
          <cell r="I210">
            <v>0</v>
          </cell>
          <cell r="J210">
            <v>2777.9475148786591</v>
          </cell>
        </row>
        <row r="211">
          <cell r="A211">
            <v>193</v>
          </cell>
          <cell r="B211">
            <v>48427</v>
          </cell>
          <cell r="C211">
            <v>0</v>
          </cell>
          <cell r="D211">
            <v>643.07999999998924</v>
          </cell>
          <cell r="E211">
            <v>0</v>
          </cell>
          <cell r="F211">
            <v>0</v>
          </cell>
          <cell r="G211">
            <v>0</v>
          </cell>
          <cell r="H211">
            <v>0</v>
          </cell>
          <cell r="I211">
            <v>0</v>
          </cell>
          <cell r="J211">
            <v>2777.9475148786591</v>
          </cell>
        </row>
        <row r="212">
          <cell r="A212">
            <v>194</v>
          </cell>
          <cell r="B212">
            <v>48458</v>
          </cell>
          <cell r="C212">
            <v>0</v>
          </cell>
          <cell r="D212">
            <v>643.07999999998924</v>
          </cell>
          <cell r="E212">
            <v>0</v>
          </cell>
          <cell r="F212">
            <v>0</v>
          </cell>
          <cell r="G212">
            <v>0</v>
          </cell>
          <cell r="H212">
            <v>0</v>
          </cell>
          <cell r="I212">
            <v>0</v>
          </cell>
          <cell r="J212">
            <v>2777.9475148786591</v>
          </cell>
        </row>
        <row r="213">
          <cell r="A213">
            <v>195</v>
          </cell>
          <cell r="B213">
            <v>48488</v>
          </cell>
          <cell r="C213">
            <v>0</v>
          </cell>
          <cell r="D213">
            <v>643.07999999998924</v>
          </cell>
          <cell r="E213">
            <v>0</v>
          </cell>
          <cell r="F213">
            <v>0</v>
          </cell>
          <cell r="G213">
            <v>0</v>
          </cell>
          <cell r="H213">
            <v>0</v>
          </cell>
          <cell r="I213">
            <v>0</v>
          </cell>
          <cell r="J213">
            <v>2777.9475148786591</v>
          </cell>
        </row>
        <row r="214">
          <cell r="A214">
            <v>196</v>
          </cell>
          <cell r="B214">
            <v>48519</v>
          </cell>
          <cell r="C214">
            <v>0</v>
          </cell>
          <cell r="D214">
            <v>643.07999999998924</v>
          </cell>
          <cell r="E214">
            <v>0</v>
          </cell>
          <cell r="F214">
            <v>0</v>
          </cell>
          <cell r="G214">
            <v>0</v>
          </cell>
          <cell r="H214">
            <v>0</v>
          </cell>
          <cell r="I214">
            <v>0</v>
          </cell>
          <cell r="J214">
            <v>2777.9475148786591</v>
          </cell>
        </row>
        <row r="215">
          <cell r="A215">
            <v>197</v>
          </cell>
          <cell r="B215">
            <v>48549</v>
          </cell>
          <cell r="C215">
            <v>0</v>
          </cell>
          <cell r="D215">
            <v>643.07999999998924</v>
          </cell>
          <cell r="E215">
            <v>0</v>
          </cell>
          <cell r="F215">
            <v>0</v>
          </cell>
          <cell r="G215">
            <v>0</v>
          </cell>
          <cell r="H215">
            <v>0</v>
          </cell>
          <cell r="I215">
            <v>0</v>
          </cell>
          <cell r="J215">
            <v>2777.9475148786591</v>
          </cell>
        </row>
        <row r="216">
          <cell r="A216">
            <v>198</v>
          </cell>
          <cell r="B216">
            <v>48580</v>
          </cell>
          <cell r="C216">
            <v>0</v>
          </cell>
          <cell r="D216">
            <v>643.07999999998924</v>
          </cell>
          <cell r="E216">
            <v>0</v>
          </cell>
          <cell r="F216">
            <v>0</v>
          </cell>
          <cell r="G216">
            <v>0</v>
          </cell>
          <cell r="H216">
            <v>0</v>
          </cell>
          <cell r="I216">
            <v>0</v>
          </cell>
          <cell r="J216">
            <v>2777.9475148786591</v>
          </cell>
        </row>
        <row r="217">
          <cell r="A217">
            <v>199</v>
          </cell>
          <cell r="B217">
            <v>48611</v>
          </cell>
          <cell r="C217">
            <v>0</v>
          </cell>
          <cell r="D217">
            <v>643.07999999998924</v>
          </cell>
          <cell r="E217">
            <v>0</v>
          </cell>
          <cell r="F217">
            <v>0</v>
          </cell>
          <cell r="G217">
            <v>0</v>
          </cell>
          <cell r="H217">
            <v>0</v>
          </cell>
          <cell r="I217">
            <v>0</v>
          </cell>
          <cell r="J217">
            <v>2777.9475148786591</v>
          </cell>
        </row>
        <row r="218">
          <cell r="A218">
            <v>200</v>
          </cell>
          <cell r="B218">
            <v>48639</v>
          </cell>
          <cell r="C218">
            <v>0</v>
          </cell>
          <cell r="D218">
            <v>643.07999999998924</v>
          </cell>
          <cell r="E218">
            <v>0</v>
          </cell>
          <cell r="F218">
            <v>0</v>
          </cell>
          <cell r="G218">
            <v>0</v>
          </cell>
          <cell r="H218">
            <v>0</v>
          </cell>
          <cell r="I218">
            <v>0</v>
          </cell>
          <cell r="J218">
            <v>2777.9475148786591</v>
          </cell>
        </row>
        <row r="219">
          <cell r="A219">
            <v>201</v>
          </cell>
          <cell r="B219">
            <v>48670</v>
          </cell>
          <cell r="C219">
            <v>0</v>
          </cell>
          <cell r="D219">
            <v>643.07999999998924</v>
          </cell>
          <cell r="E219">
            <v>0</v>
          </cell>
          <cell r="F219">
            <v>0</v>
          </cell>
          <cell r="G219">
            <v>0</v>
          </cell>
          <cell r="H219">
            <v>0</v>
          </cell>
          <cell r="I219">
            <v>0</v>
          </cell>
          <cell r="J219">
            <v>2777.9475148786591</v>
          </cell>
        </row>
        <row r="220">
          <cell r="A220">
            <v>202</v>
          </cell>
          <cell r="B220">
            <v>48700</v>
          </cell>
          <cell r="C220">
            <v>0</v>
          </cell>
          <cell r="D220">
            <v>643.07999999998924</v>
          </cell>
          <cell r="E220">
            <v>0</v>
          </cell>
          <cell r="F220">
            <v>0</v>
          </cell>
          <cell r="G220">
            <v>0</v>
          </cell>
          <cell r="H220">
            <v>0</v>
          </cell>
          <cell r="I220">
            <v>0</v>
          </cell>
          <cell r="J220">
            <v>2777.9475148786591</v>
          </cell>
        </row>
        <row r="221">
          <cell r="A221">
            <v>203</v>
          </cell>
          <cell r="B221">
            <v>48731</v>
          </cell>
          <cell r="C221">
            <v>0</v>
          </cell>
          <cell r="D221">
            <v>643.07999999998924</v>
          </cell>
          <cell r="E221">
            <v>0</v>
          </cell>
          <cell r="F221">
            <v>0</v>
          </cell>
          <cell r="G221">
            <v>0</v>
          </cell>
          <cell r="H221">
            <v>0</v>
          </cell>
          <cell r="I221">
            <v>0</v>
          </cell>
          <cell r="J221">
            <v>2777.9475148786591</v>
          </cell>
        </row>
        <row r="222">
          <cell r="A222">
            <v>204</v>
          </cell>
          <cell r="B222">
            <v>48761</v>
          </cell>
          <cell r="C222">
            <v>0</v>
          </cell>
          <cell r="D222">
            <v>643.07999999998924</v>
          </cell>
          <cell r="E222">
            <v>0</v>
          </cell>
          <cell r="F222">
            <v>0</v>
          </cell>
          <cell r="G222">
            <v>0</v>
          </cell>
          <cell r="H222">
            <v>0</v>
          </cell>
          <cell r="I222">
            <v>0</v>
          </cell>
          <cell r="J222">
            <v>2777.9475148786591</v>
          </cell>
        </row>
        <row r="223">
          <cell r="A223">
            <v>205</v>
          </cell>
          <cell r="B223">
            <v>48792</v>
          </cell>
          <cell r="C223">
            <v>0</v>
          </cell>
          <cell r="D223">
            <v>643.07999999998924</v>
          </cell>
          <cell r="E223">
            <v>0</v>
          </cell>
          <cell r="F223">
            <v>0</v>
          </cell>
          <cell r="G223">
            <v>0</v>
          </cell>
          <cell r="H223">
            <v>0</v>
          </cell>
          <cell r="I223">
            <v>0</v>
          </cell>
          <cell r="J223">
            <v>2777.9475148786591</v>
          </cell>
        </row>
        <row r="224">
          <cell r="A224">
            <v>206</v>
          </cell>
          <cell r="B224">
            <v>48823</v>
          </cell>
          <cell r="C224">
            <v>0</v>
          </cell>
          <cell r="D224">
            <v>643.07999999998924</v>
          </cell>
          <cell r="E224">
            <v>0</v>
          </cell>
          <cell r="F224">
            <v>0</v>
          </cell>
          <cell r="G224">
            <v>0</v>
          </cell>
          <cell r="H224">
            <v>0</v>
          </cell>
          <cell r="I224">
            <v>0</v>
          </cell>
          <cell r="J224">
            <v>2777.9475148786591</v>
          </cell>
        </row>
        <row r="225">
          <cell r="A225">
            <v>207</v>
          </cell>
          <cell r="B225">
            <v>48853</v>
          </cell>
          <cell r="C225">
            <v>0</v>
          </cell>
          <cell r="D225">
            <v>643.07999999998924</v>
          </cell>
          <cell r="E225">
            <v>0</v>
          </cell>
          <cell r="F225">
            <v>0</v>
          </cell>
          <cell r="G225">
            <v>0</v>
          </cell>
          <cell r="H225">
            <v>0</v>
          </cell>
          <cell r="I225">
            <v>0</v>
          </cell>
          <cell r="J225">
            <v>2777.9475148786591</v>
          </cell>
        </row>
        <row r="226">
          <cell r="A226">
            <v>208</v>
          </cell>
          <cell r="B226">
            <v>48884</v>
          </cell>
          <cell r="C226">
            <v>0</v>
          </cell>
          <cell r="D226">
            <v>643.07999999998924</v>
          </cell>
          <cell r="E226">
            <v>0</v>
          </cell>
          <cell r="F226">
            <v>0</v>
          </cell>
          <cell r="G226">
            <v>0</v>
          </cell>
          <cell r="H226">
            <v>0</v>
          </cell>
          <cell r="I226">
            <v>0</v>
          </cell>
          <cell r="J226">
            <v>2777.9475148786591</v>
          </cell>
        </row>
        <row r="227">
          <cell r="A227">
            <v>209</v>
          </cell>
          <cell r="B227">
            <v>48914</v>
          </cell>
          <cell r="C227">
            <v>0</v>
          </cell>
          <cell r="D227">
            <v>643.07999999998924</v>
          </cell>
          <cell r="E227">
            <v>0</v>
          </cell>
          <cell r="F227">
            <v>0</v>
          </cell>
          <cell r="G227">
            <v>0</v>
          </cell>
          <cell r="H227">
            <v>0</v>
          </cell>
          <cell r="I227">
            <v>0</v>
          </cell>
          <cell r="J227">
            <v>2777.9475148786591</v>
          </cell>
        </row>
        <row r="228">
          <cell r="A228">
            <v>210</v>
          </cell>
          <cell r="B228">
            <v>48945</v>
          </cell>
          <cell r="C228">
            <v>0</v>
          </cell>
          <cell r="D228">
            <v>643.07999999998924</v>
          </cell>
          <cell r="E228">
            <v>0</v>
          </cell>
          <cell r="F228">
            <v>0</v>
          </cell>
          <cell r="G228">
            <v>0</v>
          </cell>
          <cell r="H228">
            <v>0</v>
          </cell>
          <cell r="I228">
            <v>0</v>
          </cell>
          <cell r="J228">
            <v>2777.9475148786591</v>
          </cell>
        </row>
        <row r="229">
          <cell r="A229">
            <v>211</v>
          </cell>
          <cell r="B229">
            <v>48976</v>
          </cell>
          <cell r="C229">
            <v>0</v>
          </cell>
          <cell r="D229">
            <v>643.07999999998924</v>
          </cell>
          <cell r="E229">
            <v>0</v>
          </cell>
          <cell r="F229">
            <v>0</v>
          </cell>
          <cell r="G229">
            <v>0</v>
          </cell>
          <cell r="H229">
            <v>0</v>
          </cell>
          <cell r="I229">
            <v>0</v>
          </cell>
          <cell r="J229">
            <v>2777.9475148786591</v>
          </cell>
        </row>
        <row r="230">
          <cell r="A230">
            <v>212</v>
          </cell>
          <cell r="B230">
            <v>49004</v>
          </cell>
          <cell r="C230">
            <v>0</v>
          </cell>
          <cell r="D230">
            <v>643.07999999998924</v>
          </cell>
          <cell r="E230">
            <v>0</v>
          </cell>
          <cell r="F230">
            <v>0</v>
          </cell>
          <cell r="G230">
            <v>0</v>
          </cell>
          <cell r="H230">
            <v>0</v>
          </cell>
          <cell r="I230">
            <v>0</v>
          </cell>
          <cell r="J230">
            <v>2777.9475148786591</v>
          </cell>
        </row>
        <row r="231">
          <cell r="A231">
            <v>213</v>
          </cell>
          <cell r="B231">
            <v>49035</v>
          </cell>
          <cell r="C231">
            <v>0</v>
          </cell>
          <cell r="D231">
            <v>643.07999999998924</v>
          </cell>
          <cell r="E231">
            <v>0</v>
          </cell>
          <cell r="F231">
            <v>0</v>
          </cell>
          <cell r="G231">
            <v>0</v>
          </cell>
          <cell r="H231">
            <v>0</v>
          </cell>
          <cell r="I231">
            <v>0</v>
          </cell>
          <cell r="J231">
            <v>2777.9475148786591</v>
          </cell>
        </row>
        <row r="232">
          <cell r="A232">
            <v>214</v>
          </cell>
          <cell r="B232">
            <v>49065</v>
          </cell>
          <cell r="C232">
            <v>0</v>
          </cell>
          <cell r="D232">
            <v>643.07999999998924</v>
          </cell>
          <cell r="E232">
            <v>0</v>
          </cell>
          <cell r="F232">
            <v>0</v>
          </cell>
          <cell r="G232">
            <v>0</v>
          </cell>
          <cell r="H232">
            <v>0</v>
          </cell>
          <cell r="I232">
            <v>0</v>
          </cell>
          <cell r="J232">
            <v>2777.9475148786591</v>
          </cell>
        </row>
        <row r="233">
          <cell r="A233">
            <v>215</v>
          </cell>
          <cell r="B233">
            <v>49096</v>
          </cell>
          <cell r="C233">
            <v>0</v>
          </cell>
          <cell r="D233">
            <v>643.07999999998924</v>
          </cell>
          <cell r="E233">
            <v>0</v>
          </cell>
          <cell r="F233">
            <v>0</v>
          </cell>
          <cell r="G233">
            <v>0</v>
          </cell>
          <cell r="H233">
            <v>0</v>
          </cell>
          <cell r="I233">
            <v>0</v>
          </cell>
          <cell r="J233">
            <v>2777.9475148786591</v>
          </cell>
        </row>
        <row r="234">
          <cell r="A234">
            <v>216</v>
          </cell>
          <cell r="B234">
            <v>49126</v>
          </cell>
          <cell r="C234">
            <v>0</v>
          </cell>
          <cell r="D234">
            <v>643.07999999998924</v>
          </cell>
          <cell r="E234">
            <v>0</v>
          </cell>
          <cell r="F234">
            <v>0</v>
          </cell>
          <cell r="G234">
            <v>0</v>
          </cell>
          <cell r="H234">
            <v>0</v>
          </cell>
          <cell r="I234">
            <v>0</v>
          </cell>
          <cell r="J234">
            <v>2777.9475148786591</v>
          </cell>
        </row>
        <row r="235">
          <cell r="A235">
            <v>217</v>
          </cell>
          <cell r="B235">
            <v>49157</v>
          </cell>
          <cell r="C235">
            <v>0</v>
          </cell>
          <cell r="D235">
            <v>643.07999999998924</v>
          </cell>
          <cell r="E235">
            <v>0</v>
          </cell>
          <cell r="F235">
            <v>0</v>
          </cell>
          <cell r="G235">
            <v>0</v>
          </cell>
          <cell r="H235">
            <v>0</v>
          </cell>
          <cell r="I235">
            <v>0</v>
          </cell>
          <cell r="J235">
            <v>2777.9475148786591</v>
          </cell>
        </row>
        <row r="236">
          <cell r="A236">
            <v>218</v>
          </cell>
          <cell r="B236">
            <v>49188</v>
          </cell>
          <cell r="C236">
            <v>0</v>
          </cell>
          <cell r="D236">
            <v>643.07999999998924</v>
          </cell>
          <cell r="E236">
            <v>0</v>
          </cell>
          <cell r="F236">
            <v>0</v>
          </cell>
          <cell r="G236">
            <v>0</v>
          </cell>
          <cell r="H236">
            <v>0</v>
          </cell>
          <cell r="I236">
            <v>0</v>
          </cell>
          <cell r="J236">
            <v>2777.9475148786591</v>
          </cell>
        </row>
        <row r="237">
          <cell r="A237">
            <v>219</v>
          </cell>
          <cell r="B237">
            <v>49218</v>
          </cell>
          <cell r="C237">
            <v>0</v>
          </cell>
          <cell r="D237">
            <v>643.07999999998924</v>
          </cell>
          <cell r="E237">
            <v>0</v>
          </cell>
          <cell r="F237">
            <v>0</v>
          </cell>
          <cell r="G237">
            <v>0</v>
          </cell>
          <cell r="H237">
            <v>0</v>
          </cell>
          <cell r="I237">
            <v>0</v>
          </cell>
          <cell r="J237">
            <v>2777.9475148786591</v>
          </cell>
        </row>
        <row r="238">
          <cell r="A238">
            <v>220</v>
          </cell>
          <cell r="B238">
            <v>49249</v>
          </cell>
          <cell r="C238">
            <v>0</v>
          </cell>
          <cell r="D238">
            <v>643.07999999998924</v>
          </cell>
          <cell r="E238">
            <v>0</v>
          </cell>
          <cell r="F238">
            <v>0</v>
          </cell>
          <cell r="G238">
            <v>0</v>
          </cell>
          <cell r="H238">
            <v>0</v>
          </cell>
          <cell r="I238">
            <v>0</v>
          </cell>
          <cell r="J238">
            <v>2777.9475148786591</v>
          </cell>
        </row>
        <row r="239">
          <cell r="A239">
            <v>221</v>
          </cell>
          <cell r="B239">
            <v>49279</v>
          </cell>
          <cell r="C239">
            <v>0</v>
          </cell>
          <cell r="D239">
            <v>643.07999999998924</v>
          </cell>
          <cell r="E239">
            <v>0</v>
          </cell>
          <cell r="F239">
            <v>0</v>
          </cell>
          <cell r="G239">
            <v>0</v>
          </cell>
          <cell r="H239">
            <v>0</v>
          </cell>
          <cell r="I239">
            <v>0</v>
          </cell>
          <cell r="J239">
            <v>2777.9475148786591</v>
          </cell>
        </row>
        <row r="240">
          <cell r="A240">
            <v>222</v>
          </cell>
          <cell r="B240">
            <v>49310</v>
          </cell>
          <cell r="C240">
            <v>0</v>
          </cell>
          <cell r="D240">
            <v>643.07999999998924</v>
          </cell>
          <cell r="E240">
            <v>0</v>
          </cell>
          <cell r="F240">
            <v>0</v>
          </cell>
          <cell r="G240">
            <v>0</v>
          </cell>
          <cell r="H240">
            <v>0</v>
          </cell>
          <cell r="I240">
            <v>0</v>
          </cell>
          <cell r="J240">
            <v>2777.9475148786591</v>
          </cell>
        </row>
        <row r="241">
          <cell r="A241">
            <v>223</v>
          </cell>
          <cell r="B241">
            <v>49341</v>
          </cell>
          <cell r="C241">
            <v>0</v>
          </cell>
          <cell r="D241">
            <v>643.07999999998924</v>
          </cell>
          <cell r="E241">
            <v>0</v>
          </cell>
          <cell r="F241">
            <v>0</v>
          </cell>
          <cell r="G241">
            <v>0</v>
          </cell>
          <cell r="H241">
            <v>0</v>
          </cell>
          <cell r="I241">
            <v>0</v>
          </cell>
          <cell r="J241">
            <v>2777.9475148786591</v>
          </cell>
        </row>
        <row r="242">
          <cell r="A242">
            <v>224</v>
          </cell>
          <cell r="B242">
            <v>49369</v>
          </cell>
          <cell r="C242">
            <v>0</v>
          </cell>
          <cell r="D242">
            <v>643.07999999998924</v>
          </cell>
          <cell r="E242">
            <v>0</v>
          </cell>
          <cell r="F242">
            <v>0</v>
          </cell>
          <cell r="G242">
            <v>0</v>
          </cell>
          <cell r="H242">
            <v>0</v>
          </cell>
          <cell r="I242">
            <v>0</v>
          </cell>
          <cell r="J242">
            <v>2777.9475148786591</v>
          </cell>
        </row>
        <row r="243">
          <cell r="A243">
            <v>225</v>
          </cell>
          <cell r="B243">
            <v>49400</v>
          </cell>
          <cell r="C243">
            <v>0</v>
          </cell>
          <cell r="D243">
            <v>643.07999999998924</v>
          </cell>
          <cell r="E243">
            <v>0</v>
          </cell>
          <cell r="F243">
            <v>0</v>
          </cell>
          <cell r="G243">
            <v>0</v>
          </cell>
          <cell r="H243">
            <v>0</v>
          </cell>
          <cell r="I243">
            <v>0</v>
          </cell>
          <cell r="J243">
            <v>2777.9475148786591</v>
          </cell>
        </row>
        <row r="244">
          <cell r="A244">
            <v>226</v>
          </cell>
          <cell r="B244">
            <v>49430</v>
          </cell>
          <cell r="C244">
            <v>0</v>
          </cell>
          <cell r="D244">
            <v>643.07999999998924</v>
          </cell>
          <cell r="E244">
            <v>0</v>
          </cell>
          <cell r="F244">
            <v>0</v>
          </cell>
          <cell r="G244">
            <v>0</v>
          </cell>
          <cell r="H244">
            <v>0</v>
          </cell>
          <cell r="I244">
            <v>0</v>
          </cell>
          <cell r="J244">
            <v>2777.9475148786591</v>
          </cell>
        </row>
        <row r="245">
          <cell r="A245">
            <v>227</v>
          </cell>
          <cell r="B245">
            <v>49461</v>
          </cell>
          <cell r="C245">
            <v>0</v>
          </cell>
          <cell r="D245">
            <v>643.07999999998924</v>
          </cell>
          <cell r="E245">
            <v>0</v>
          </cell>
          <cell r="F245">
            <v>0</v>
          </cell>
          <cell r="G245">
            <v>0</v>
          </cell>
          <cell r="H245">
            <v>0</v>
          </cell>
          <cell r="I245">
            <v>0</v>
          </cell>
          <cell r="J245">
            <v>2777.9475148786591</v>
          </cell>
        </row>
        <row r="246">
          <cell r="A246">
            <v>228</v>
          </cell>
          <cell r="B246">
            <v>49491</v>
          </cell>
          <cell r="C246">
            <v>0</v>
          </cell>
          <cell r="D246">
            <v>643.07999999998924</v>
          </cell>
          <cell r="E246">
            <v>0</v>
          </cell>
          <cell r="F246">
            <v>0</v>
          </cell>
          <cell r="G246">
            <v>0</v>
          </cell>
          <cell r="H246">
            <v>0</v>
          </cell>
          <cell r="I246">
            <v>0</v>
          </cell>
          <cell r="J246">
            <v>2777.9475148786591</v>
          </cell>
        </row>
        <row r="247">
          <cell r="A247">
            <v>229</v>
          </cell>
          <cell r="B247">
            <v>49522</v>
          </cell>
          <cell r="C247">
            <v>0</v>
          </cell>
          <cell r="D247">
            <v>643.07999999998924</v>
          </cell>
          <cell r="E247">
            <v>0</v>
          </cell>
          <cell r="F247">
            <v>0</v>
          </cell>
          <cell r="G247">
            <v>0</v>
          </cell>
          <cell r="H247">
            <v>0</v>
          </cell>
          <cell r="I247">
            <v>0</v>
          </cell>
          <cell r="J247">
            <v>2777.9475148786591</v>
          </cell>
        </row>
        <row r="248">
          <cell r="A248">
            <v>230</v>
          </cell>
          <cell r="B248">
            <v>49553</v>
          </cell>
          <cell r="C248">
            <v>0</v>
          </cell>
          <cell r="D248">
            <v>643.07999999998924</v>
          </cell>
          <cell r="E248">
            <v>0</v>
          </cell>
          <cell r="F248">
            <v>0</v>
          </cell>
          <cell r="G248">
            <v>0</v>
          </cell>
          <cell r="H248">
            <v>0</v>
          </cell>
          <cell r="I248">
            <v>0</v>
          </cell>
          <cell r="J248">
            <v>2777.9475148786591</v>
          </cell>
        </row>
        <row r="249">
          <cell r="A249">
            <v>231</v>
          </cell>
          <cell r="B249">
            <v>49583</v>
          </cell>
          <cell r="C249">
            <v>0</v>
          </cell>
          <cell r="D249">
            <v>643.07999999998924</v>
          </cell>
          <cell r="E249">
            <v>0</v>
          </cell>
          <cell r="F249">
            <v>0</v>
          </cell>
          <cell r="G249">
            <v>0</v>
          </cell>
          <cell r="H249">
            <v>0</v>
          </cell>
          <cell r="I249">
            <v>0</v>
          </cell>
          <cell r="J249">
            <v>2777.9475148786591</v>
          </cell>
        </row>
        <row r="250">
          <cell r="A250">
            <v>232</v>
          </cell>
          <cell r="B250">
            <v>49614</v>
          </cell>
          <cell r="C250">
            <v>0</v>
          </cell>
          <cell r="D250">
            <v>643.07999999998924</v>
          </cell>
          <cell r="E250">
            <v>0</v>
          </cell>
          <cell r="F250">
            <v>0</v>
          </cell>
          <cell r="G250">
            <v>0</v>
          </cell>
          <cell r="H250">
            <v>0</v>
          </cell>
          <cell r="I250">
            <v>0</v>
          </cell>
          <cell r="J250">
            <v>2777.9475148786591</v>
          </cell>
        </row>
        <row r="251">
          <cell r="A251">
            <v>233</v>
          </cell>
          <cell r="B251">
            <v>49644</v>
          </cell>
          <cell r="C251">
            <v>0</v>
          </cell>
          <cell r="D251">
            <v>643.07999999998924</v>
          </cell>
          <cell r="E251">
            <v>0</v>
          </cell>
          <cell r="F251">
            <v>0</v>
          </cell>
          <cell r="G251">
            <v>0</v>
          </cell>
          <cell r="H251">
            <v>0</v>
          </cell>
          <cell r="I251">
            <v>0</v>
          </cell>
          <cell r="J251">
            <v>2777.9475148786591</v>
          </cell>
        </row>
        <row r="252">
          <cell r="A252">
            <v>234</v>
          </cell>
          <cell r="B252">
            <v>49675</v>
          </cell>
          <cell r="C252">
            <v>0</v>
          </cell>
          <cell r="D252">
            <v>643.07999999998924</v>
          </cell>
          <cell r="E252">
            <v>0</v>
          </cell>
          <cell r="F252">
            <v>0</v>
          </cell>
          <cell r="G252">
            <v>0</v>
          </cell>
          <cell r="H252">
            <v>0</v>
          </cell>
          <cell r="I252">
            <v>0</v>
          </cell>
          <cell r="J252">
            <v>2777.9475148786591</v>
          </cell>
        </row>
        <row r="253">
          <cell r="A253">
            <v>235</v>
          </cell>
          <cell r="B253">
            <v>49706</v>
          </cell>
          <cell r="C253">
            <v>0</v>
          </cell>
          <cell r="D253">
            <v>643.07999999998924</v>
          </cell>
          <cell r="E253">
            <v>0</v>
          </cell>
          <cell r="F253">
            <v>0</v>
          </cell>
          <cell r="G253">
            <v>0</v>
          </cell>
          <cell r="H253">
            <v>0</v>
          </cell>
          <cell r="I253">
            <v>0</v>
          </cell>
          <cell r="J253">
            <v>2777.9475148786591</v>
          </cell>
        </row>
        <row r="254">
          <cell r="A254">
            <v>236</v>
          </cell>
          <cell r="B254">
            <v>49735</v>
          </cell>
          <cell r="C254">
            <v>0</v>
          </cell>
          <cell r="D254">
            <v>643.07999999998924</v>
          </cell>
          <cell r="E254">
            <v>0</v>
          </cell>
          <cell r="F254">
            <v>0</v>
          </cell>
          <cell r="G254">
            <v>0</v>
          </cell>
          <cell r="H254">
            <v>0</v>
          </cell>
          <cell r="I254">
            <v>0</v>
          </cell>
          <cell r="J254">
            <v>2777.9475148786591</v>
          </cell>
        </row>
        <row r="255">
          <cell r="A255">
            <v>237</v>
          </cell>
          <cell r="B255">
            <v>49766</v>
          </cell>
          <cell r="C255">
            <v>0</v>
          </cell>
          <cell r="D255">
            <v>643.07999999998924</v>
          </cell>
          <cell r="E255">
            <v>0</v>
          </cell>
          <cell r="F255">
            <v>0</v>
          </cell>
          <cell r="G255">
            <v>0</v>
          </cell>
          <cell r="H255">
            <v>0</v>
          </cell>
          <cell r="I255">
            <v>0</v>
          </cell>
          <cell r="J255">
            <v>2777.9475148786591</v>
          </cell>
        </row>
        <row r="256">
          <cell r="A256">
            <v>238</v>
          </cell>
          <cell r="B256">
            <v>49796</v>
          </cell>
          <cell r="C256">
            <v>0</v>
          </cell>
          <cell r="D256">
            <v>643.07999999998924</v>
          </cell>
          <cell r="E256">
            <v>0</v>
          </cell>
          <cell r="F256">
            <v>0</v>
          </cell>
          <cell r="G256">
            <v>0</v>
          </cell>
          <cell r="H256">
            <v>0</v>
          </cell>
          <cell r="I256">
            <v>0</v>
          </cell>
          <cell r="J256">
            <v>2777.9475148786591</v>
          </cell>
        </row>
        <row r="257">
          <cell r="A257">
            <v>239</v>
          </cell>
          <cell r="B257">
            <v>49827</v>
          </cell>
          <cell r="C257">
            <v>0</v>
          </cell>
          <cell r="D257">
            <v>643.07999999998924</v>
          </cell>
          <cell r="E257">
            <v>0</v>
          </cell>
          <cell r="F257">
            <v>0</v>
          </cell>
          <cell r="G257">
            <v>0</v>
          </cell>
          <cell r="H257">
            <v>0</v>
          </cell>
          <cell r="I257">
            <v>0</v>
          </cell>
          <cell r="J257">
            <v>2777.9475148786591</v>
          </cell>
        </row>
        <row r="258">
          <cell r="A258">
            <v>240</v>
          </cell>
          <cell r="B258">
            <v>49857</v>
          </cell>
          <cell r="C258">
            <v>0</v>
          </cell>
          <cell r="D258">
            <v>643.07999999998924</v>
          </cell>
          <cell r="E258">
            <v>0</v>
          </cell>
          <cell r="F258">
            <v>0</v>
          </cell>
          <cell r="G258">
            <v>0</v>
          </cell>
          <cell r="H258">
            <v>0</v>
          </cell>
          <cell r="I258">
            <v>0</v>
          </cell>
          <cell r="J258">
            <v>2777.9475148786591</v>
          </cell>
        </row>
        <row r="259">
          <cell r="A259">
            <v>241</v>
          </cell>
          <cell r="B259">
            <v>49888</v>
          </cell>
          <cell r="C259">
            <v>0</v>
          </cell>
          <cell r="D259">
            <v>643.07999999998924</v>
          </cell>
          <cell r="E259">
            <v>0</v>
          </cell>
          <cell r="F259">
            <v>0</v>
          </cell>
          <cell r="G259">
            <v>0</v>
          </cell>
          <cell r="H259">
            <v>0</v>
          </cell>
          <cell r="I259">
            <v>0</v>
          </cell>
          <cell r="J259">
            <v>2777.9475148786591</v>
          </cell>
        </row>
        <row r="260">
          <cell r="A260">
            <v>242</v>
          </cell>
          <cell r="B260">
            <v>49919</v>
          </cell>
          <cell r="C260">
            <v>0</v>
          </cell>
          <cell r="D260">
            <v>643.07999999998924</v>
          </cell>
          <cell r="E260">
            <v>0</v>
          </cell>
          <cell r="F260">
            <v>0</v>
          </cell>
          <cell r="G260">
            <v>0</v>
          </cell>
          <cell r="H260">
            <v>0</v>
          </cell>
          <cell r="I260">
            <v>0</v>
          </cell>
          <cell r="J260">
            <v>2777.9475148786591</v>
          </cell>
        </row>
        <row r="261">
          <cell r="A261">
            <v>243</v>
          </cell>
          <cell r="B261">
            <v>49949</v>
          </cell>
          <cell r="C261">
            <v>0</v>
          </cell>
          <cell r="D261">
            <v>643.07999999998924</v>
          </cell>
          <cell r="E261">
            <v>0</v>
          </cell>
          <cell r="F261">
            <v>0</v>
          </cell>
          <cell r="G261">
            <v>0</v>
          </cell>
          <cell r="H261">
            <v>0</v>
          </cell>
          <cell r="I261">
            <v>0</v>
          </cell>
          <cell r="J261">
            <v>2777.9475148786591</v>
          </cell>
        </row>
        <row r="262">
          <cell r="A262">
            <v>244</v>
          </cell>
          <cell r="B262">
            <v>49980</v>
          </cell>
          <cell r="C262">
            <v>0</v>
          </cell>
          <cell r="D262">
            <v>643.07999999998924</v>
          </cell>
          <cell r="E262">
            <v>0</v>
          </cell>
          <cell r="F262">
            <v>0</v>
          </cell>
          <cell r="G262">
            <v>0</v>
          </cell>
          <cell r="H262">
            <v>0</v>
          </cell>
          <cell r="I262">
            <v>0</v>
          </cell>
          <cell r="J262">
            <v>2777.9475148786591</v>
          </cell>
        </row>
        <row r="263">
          <cell r="A263">
            <v>245</v>
          </cell>
          <cell r="B263">
            <v>50010</v>
          </cell>
          <cell r="C263">
            <v>0</v>
          </cell>
          <cell r="D263">
            <v>643.07999999998924</v>
          </cell>
          <cell r="E263">
            <v>0</v>
          </cell>
          <cell r="F263">
            <v>0</v>
          </cell>
          <cell r="G263">
            <v>0</v>
          </cell>
          <cell r="H263">
            <v>0</v>
          </cell>
          <cell r="I263">
            <v>0</v>
          </cell>
          <cell r="J263">
            <v>2777.9475148786591</v>
          </cell>
        </row>
        <row r="264">
          <cell r="A264">
            <v>246</v>
          </cell>
          <cell r="B264">
            <v>50041</v>
          </cell>
          <cell r="C264">
            <v>0</v>
          </cell>
          <cell r="D264">
            <v>643.07999999998924</v>
          </cell>
          <cell r="E264">
            <v>0</v>
          </cell>
          <cell r="F264">
            <v>0</v>
          </cell>
          <cell r="G264">
            <v>0</v>
          </cell>
          <cell r="H264">
            <v>0</v>
          </cell>
          <cell r="I264">
            <v>0</v>
          </cell>
          <cell r="J264">
            <v>2777.9475148786591</v>
          </cell>
        </row>
        <row r="265">
          <cell r="A265">
            <v>247</v>
          </cell>
          <cell r="B265">
            <v>50072</v>
          </cell>
          <cell r="C265">
            <v>0</v>
          </cell>
          <cell r="D265">
            <v>643.07999999998924</v>
          </cell>
          <cell r="E265">
            <v>0</v>
          </cell>
          <cell r="F265">
            <v>0</v>
          </cell>
          <cell r="G265">
            <v>0</v>
          </cell>
          <cell r="H265">
            <v>0</v>
          </cell>
          <cell r="I265">
            <v>0</v>
          </cell>
          <cell r="J265">
            <v>2777.9475148786591</v>
          </cell>
        </row>
        <row r="266">
          <cell r="A266">
            <v>248</v>
          </cell>
          <cell r="B266">
            <v>50100</v>
          </cell>
          <cell r="C266">
            <v>0</v>
          </cell>
          <cell r="D266">
            <v>643.07999999998924</v>
          </cell>
          <cell r="E266">
            <v>0</v>
          </cell>
          <cell r="F266">
            <v>0</v>
          </cell>
          <cell r="G266">
            <v>0</v>
          </cell>
          <cell r="H266">
            <v>0</v>
          </cell>
          <cell r="I266">
            <v>0</v>
          </cell>
          <cell r="J266">
            <v>2777.9475148786591</v>
          </cell>
        </row>
        <row r="267">
          <cell r="A267">
            <v>249</v>
          </cell>
          <cell r="B267">
            <v>50131</v>
          </cell>
          <cell r="C267">
            <v>0</v>
          </cell>
          <cell r="D267">
            <v>643.07999999998924</v>
          </cell>
          <cell r="E267">
            <v>0</v>
          </cell>
          <cell r="F267">
            <v>0</v>
          </cell>
          <cell r="G267">
            <v>0</v>
          </cell>
          <cell r="H267">
            <v>0</v>
          </cell>
          <cell r="I267">
            <v>0</v>
          </cell>
          <cell r="J267">
            <v>2777.9475148786591</v>
          </cell>
        </row>
        <row r="268">
          <cell r="A268">
            <v>250</v>
          </cell>
          <cell r="B268">
            <v>50161</v>
          </cell>
          <cell r="C268">
            <v>0</v>
          </cell>
          <cell r="D268">
            <v>643.07999999998924</v>
          </cell>
          <cell r="E268">
            <v>0</v>
          </cell>
          <cell r="F268">
            <v>0</v>
          </cell>
          <cell r="G268">
            <v>0</v>
          </cell>
          <cell r="H268">
            <v>0</v>
          </cell>
          <cell r="I268">
            <v>0</v>
          </cell>
          <cell r="J268">
            <v>2777.9475148786591</v>
          </cell>
        </row>
        <row r="269">
          <cell r="A269">
            <v>251</v>
          </cell>
          <cell r="B269">
            <v>50192</v>
          </cell>
          <cell r="C269">
            <v>0</v>
          </cell>
          <cell r="D269">
            <v>643.07999999998924</v>
          </cell>
          <cell r="E269">
            <v>0</v>
          </cell>
          <cell r="F269">
            <v>0</v>
          </cell>
          <cell r="G269">
            <v>0</v>
          </cell>
          <cell r="H269">
            <v>0</v>
          </cell>
          <cell r="I269">
            <v>0</v>
          </cell>
          <cell r="J269">
            <v>2777.9475148786591</v>
          </cell>
        </row>
        <row r="270">
          <cell r="A270">
            <v>252</v>
          </cell>
          <cell r="B270">
            <v>50222</v>
          </cell>
          <cell r="C270">
            <v>0</v>
          </cell>
          <cell r="D270">
            <v>643.07999999998924</v>
          </cell>
          <cell r="E270">
            <v>0</v>
          </cell>
          <cell r="F270">
            <v>0</v>
          </cell>
          <cell r="G270">
            <v>0</v>
          </cell>
          <cell r="H270">
            <v>0</v>
          </cell>
          <cell r="I270">
            <v>0</v>
          </cell>
          <cell r="J270">
            <v>2777.9475148786591</v>
          </cell>
        </row>
        <row r="271">
          <cell r="A271">
            <v>253</v>
          </cell>
          <cell r="B271">
            <v>50253</v>
          </cell>
          <cell r="C271">
            <v>0</v>
          </cell>
          <cell r="D271">
            <v>643.07999999998924</v>
          </cell>
          <cell r="E271">
            <v>0</v>
          </cell>
          <cell r="F271">
            <v>0</v>
          </cell>
          <cell r="G271">
            <v>0</v>
          </cell>
          <cell r="H271">
            <v>0</v>
          </cell>
          <cell r="I271">
            <v>0</v>
          </cell>
          <cell r="J271">
            <v>2777.9475148786591</v>
          </cell>
        </row>
        <row r="272">
          <cell r="A272">
            <v>254</v>
          </cell>
          <cell r="B272">
            <v>50284</v>
          </cell>
          <cell r="C272">
            <v>0</v>
          </cell>
          <cell r="D272">
            <v>643.07999999998924</v>
          </cell>
          <cell r="E272">
            <v>0</v>
          </cell>
          <cell r="F272">
            <v>0</v>
          </cell>
          <cell r="G272">
            <v>0</v>
          </cell>
          <cell r="H272">
            <v>0</v>
          </cell>
          <cell r="I272">
            <v>0</v>
          </cell>
          <cell r="J272">
            <v>2777.9475148786591</v>
          </cell>
        </row>
        <row r="273">
          <cell r="A273">
            <v>255</v>
          </cell>
          <cell r="B273">
            <v>50314</v>
          </cell>
          <cell r="C273">
            <v>0</v>
          </cell>
          <cell r="D273">
            <v>643.07999999998924</v>
          </cell>
          <cell r="E273">
            <v>0</v>
          </cell>
          <cell r="F273">
            <v>0</v>
          </cell>
          <cell r="G273">
            <v>0</v>
          </cell>
          <cell r="H273">
            <v>0</v>
          </cell>
          <cell r="I273">
            <v>0</v>
          </cell>
          <cell r="J273">
            <v>2777.9475148786591</v>
          </cell>
        </row>
        <row r="274">
          <cell r="A274">
            <v>256</v>
          </cell>
          <cell r="B274">
            <v>50345</v>
          </cell>
          <cell r="C274">
            <v>0</v>
          </cell>
          <cell r="D274">
            <v>643.07999999998924</v>
          </cell>
          <cell r="E274">
            <v>0</v>
          </cell>
          <cell r="F274">
            <v>0</v>
          </cell>
          <cell r="G274">
            <v>0</v>
          </cell>
          <cell r="H274">
            <v>0</v>
          </cell>
          <cell r="I274">
            <v>0</v>
          </cell>
          <cell r="J274">
            <v>2777.9475148786591</v>
          </cell>
        </row>
        <row r="275">
          <cell r="A275">
            <v>257</v>
          </cell>
          <cell r="B275">
            <v>50375</v>
          </cell>
          <cell r="C275">
            <v>0</v>
          </cell>
          <cell r="D275">
            <v>643.07999999998924</v>
          </cell>
          <cell r="E275">
            <v>0</v>
          </cell>
          <cell r="F275">
            <v>0</v>
          </cell>
          <cell r="G275">
            <v>0</v>
          </cell>
          <cell r="H275">
            <v>0</v>
          </cell>
          <cell r="I275">
            <v>0</v>
          </cell>
          <cell r="J275">
            <v>2777.9475148786591</v>
          </cell>
        </row>
        <row r="276">
          <cell r="A276">
            <v>258</v>
          </cell>
          <cell r="B276">
            <v>50406</v>
          </cell>
          <cell r="C276">
            <v>0</v>
          </cell>
          <cell r="D276">
            <v>643.07999999998924</v>
          </cell>
          <cell r="E276">
            <v>0</v>
          </cell>
          <cell r="F276">
            <v>0</v>
          </cell>
          <cell r="G276">
            <v>0</v>
          </cell>
          <cell r="H276">
            <v>0</v>
          </cell>
          <cell r="I276">
            <v>0</v>
          </cell>
          <cell r="J276">
            <v>2777.9475148786591</v>
          </cell>
        </row>
        <row r="277">
          <cell r="A277">
            <v>259</v>
          </cell>
          <cell r="B277">
            <v>50437</v>
          </cell>
          <cell r="C277">
            <v>0</v>
          </cell>
          <cell r="D277">
            <v>643.07999999998924</v>
          </cell>
          <cell r="E277">
            <v>0</v>
          </cell>
          <cell r="F277">
            <v>0</v>
          </cell>
          <cell r="G277">
            <v>0</v>
          </cell>
          <cell r="H277">
            <v>0</v>
          </cell>
          <cell r="I277">
            <v>0</v>
          </cell>
          <cell r="J277">
            <v>2777.9475148786591</v>
          </cell>
        </row>
        <row r="278">
          <cell r="A278">
            <v>260</v>
          </cell>
          <cell r="B278">
            <v>50465</v>
          </cell>
          <cell r="C278">
            <v>0</v>
          </cell>
          <cell r="D278">
            <v>643.07999999998924</v>
          </cell>
          <cell r="E278">
            <v>0</v>
          </cell>
          <cell r="F278">
            <v>0</v>
          </cell>
          <cell r="G278">
            <v>0</v>
          </cell>
          <cell r="H278">
            <v>0</v>
          </cell>
          <cell r="I278">
            <v>0</v>
          </cell>
          <cell r="J278">
            <v>2777.9475148786591</v>
          </cell>
        </row>
        <row r="279">
          <cell r="A279">
            <v>261</v>
          </cell>
          <cell r="B279">
            <v>50496</v>
          </cell>
          <cell r="C279">
            <v>0</v>
          </cell>
          <cell r="D279">
            <v>643.07999999998924</v>
          </cell>
          <cell r="E279">
            <v>0</v>
          </cell>
          <cell r="F279">
            <v>0</v>
          </cell>
          <cell r="G279">
            <v>0</v>
          </cell>
          <cell r="H279">
            <v>0</v>
          </cell>
          <cell r="I279">
            <v>0</v>
          </cell>
          <cell r="J279">
            <v>2777.9475148786591</v>
          </cell>
        </row>
        <row r="280">
          <cell r="A280">
            <v>262</v>
          </cell>
          <cell r="B280">
            <v>50526</v>
          </cell>
          <cell r="C280">
            <v>0</v>
          </cell>
          <cell r="D280">
            <v>643.07999999998924</v>
          </cell>
          <cell r="E280">
            <v>0</v>
          </cell>
          <cell r="F280">
            <v>0</v>
          </cell>
          <cell r="G280">
            <v>0</v>
          </cell>
          <cell r="H280">
            <v>0</v>
          </cell>
          <cell r="I280">
            <v>0</v>
          </cell>
          <cell r="J280">
            <v>2777.9475148786591</v>
          </cell>
        </row>
        <row r="281">
          <cell r="A281">
            <v>263</v>
          </cell>
          <cell r="B281">
            <v>50557</v>
          </cell>
          <cell r="C281">
            <v>0</v>
          </cell>
          <cell r="D281">
            <v>643.07999999998924</v>
          </cell>
          <cell r="E281">
            <v>0</v>
          </cell>
          <cell r="F281">
            <v>0</v>
          </cell>
          <cell r="G281">
            <v>0</v>
          </cell>
          <cell r="H281">
            <v>0</v>
          </cell>
          <cell r="I281">
            <v>0</v>
          </cell>
          <cell r="J281">
            <v>2777.9475148786591</v>
          </cell>
        </row>
        <row r="282">
          <cell r="A282">
            <v>264</v>
          </cell>
          <cell r="B282">
            <v>50587</v>
          </cell>
          <cell r="C282">
            <v>0</v>
          </cell>
          <cell r="D282">
            <v>643.07999999998924</v>
          </cell>
          <cell r="E282">
            <v>0</v>
          </cell>
          <cell r="F282">
            <v>0</v>
          </cell>
          <cell r="G282">
            <v>0</v>
          </cell>
          <cell r="H282">
            <v>0</v>
          </cell>
          <cell r="I282">
            <v>0</v>
          </cell>
          <cell r="J282">
            <v>2777.9475148786591</v>
          </cell>
        </row>
        <row r="283">
          <cell r="A283">
            <v>265</v>
          </cell>
          <cell r="B283">
            <v>50618</v>
          </cell>
          <cell r="C283">
            <v>0</v>
          </cell>
          <cell r="D283">
            <v>643.07999999998924</v>
          </cell>
          <cell r="E283">
            <v>0</v>
          </cell>
          <cell r="F283">
            <v>0</v>
          </cell>
          <cell r="G283">
            <v>0</v>
          </cell>
          <cell r="H283">
            <v>0</v>
          </cell>
          <cell r="I283">
            <v>0</v>
          </cell>
          <cell r="J283">
            <v>2777.9475148786591</v>
          </cell>
        </row>
        <row r="284">
          <cell r="A284">
            <v>266</v>
          </cell>
          <cell r="B284">
            <v>50649</v>
          </cell>
          <cell r="C284">
            <v>0</v>
          </cell>
          <cell r="D284">
            <v>643.07999999998924</v>
          </cell>
          <cell r="E284">
            <v>0</v>
          </cell>
          <cell r="F284">
            <v>0</v>
          </cell>
          <cell r="G284">
            <v>0</v>
          </cell>
          <cell r="H284">
            <v>0</v>
          </cell>
          <cell r="I284">
            <v>0</v>
          </cell>
          <cell r="J284">
            <v>2777.9475148786591</v>
          </cell>
        </row>
        <row r="285">
          <cell r="A285">
            <v>267</v>
          </cell>
          <cell r="B285">
            <v>50679</v>
          </cell>
          <cell r="C285">
            <v>0</v>
          </cell>
          <cell r="D285">
            <v>643.07999999998924</v>
          </cell>
          <cell r="E285">
            <v>0</v>
          </cell>
          <cell r="F285">
            <v>0</v>
          </cell>
          <cell r="G285">
            <v>0</v>
          </cell>
          <cell r="H285">
            <v>0</v>
          </cell>
          <cell r="I285">
            <v>0</v>
          </cell>
          <cell r="J285">
            <v>2777.9475148786591</v>
          </cell>
        </row>
        <row r="286">
          <cell r="A286">
            <v>268</v>
          </cell>
          <cell r="B286">
            <v>50710</v>
          </cell>
          <cell r="C286">
            <v>0</v>
          </cell>
          <cell r="D286">
            <v>643.07999999998924</v>
          </cell>
          <cell r="E286">
            <v>0</v>
          </cell>
          <cell r="F286">
            <v>0</v>
          </cell>
          <cell r="G286">
            <v>0</v>
          </cell>
          <cell r="H286">
            <v>0</v>
          </cell>
          <cell r="I286">
            <v>0</v>
          </cell>
          <cell r="J286">
            <v>2777.9475148786591</v>
          </cell>
        </row>
        <row r="287">
          <cell r="A287">
            <v>269</v>
          </cell>
          <cell r="B287">
            <v>50740</v>
          </cell>
          <cell r="C287">
            <v>0</v>
          </cell>
          <cell r="D287">
            <v>643.07999999998924</v>
          </cell>
          <cell r="E287">
            <v>0</v>
          </cell>
          <cell r="F287">
            <v>0</v>
          </cell>
          <cell r="G287">
            <v>0</v>
          </cell>
          <cell r="H287">
            <v>0</v>
          </cell>
          <cell r="I287">
            <v>0</v>
          </cell>
          <cell r="J287">
            <v>2777.9475148786591</v>
          </cell>
        </row>
        <row r="288">
          <cell r="A288">
            <v>270</v>
          </cell>
          <cell r="B288">
            <v>50771</v>
          </cell>
          <cell r="C288">
            <v>0</v>
          </cell>
          <cell r="D288">
            <v>643.07999999998924</v>
          </cell>
          <cell r="E288">
            <v>0</v>
          </cell>
          <cell r="F288">
            <v>0</v>
          </cell>
          <cell r="G288">
            <v>0</v>
          </cell>
          <cell r="H288">
            <v>0</v>
          </cell>
          <cell r="I288">
            <v>0</v>
          </cell>
          <cell r="J288">
            <v>2777.9475148786591</v>
          </cell>
        </row>
        <row r="289">
          <cell r="A289">
            <v>271</v>
          </cell>
          <cell r="B289">
            <v>50802</v>
          </cell>
          <cell r="C289">
            <v>0</v>
          </cell>
          <cell r="D289">
            <v>643.07999999998924</v>
          </cell>
          <cell r="E289">
            <v>0</v>
          </cell>
          <cell r="F289">
            <v>0</v>
          </cell>
          <cell r="G289">
            <v>0</v>
          </cell>
          <cell r="H289">
            <v>0</v>
          </cell>
          <cell r="I289">
            <v>0</v>
          </cell>
          <cell r="J289">
            <v>2777.9475148786591</v>
          </cell>
        </row>
        <row r="290">
          <cell r="A290">
            <v>272</v>
          </cell>
          <cell r="B290">
            <v>50830</v>
          </cell>
          <cell r="C290">
            <v>0</v>
          </cell>
          <cell r="D290">
            <v>643.07999999998924</v>
          </cell>
          <cell r="E290">
            <v>0</v>
          </cell>
          <cell r="F290">
            <v>0</v>
          </cell>
          <cell r="G290">
            <v>0</v>
          </cell>
          <cell r="H290">
            <v>0</v>
          </cell>
          <cell r="I290">
            <v>0</v>
          </cell>
          <cell r="J290">
            <v>2777.9475148786591</v>
          </cell>
        </row>
        <row r="291">
          <cell r="A291">
            <v>273</v>
          </cell>
          <cell r="B291">
            <v>50861</v>
          </cell>
          <cell r="C291">
            <v>0</v>
          </cell>
          <cell r="D291">
            <v>643.07999999998924</v>
          </cell>
          <cell r="E291">
            <v>0</v>
          </cell>
          <cell r="F291">
            <v>0</v>
          </cell>
          <cell r="G291">
            <v>0</v>
          </cell>
          <cell r="H291">
            <v>0</v>
          </cell>
          <cell r="I291">
            <v>0</v>
          </cell>
          <cell r="J291">
            <v>2777.9475148786591</v>
          </cell>
        </row>
        <row r="292">
          <cell r="A292">
            <v>274</v>
          </cell>
          <cell r="B292">
            <v>50891</v>
          </cell>
          <cell r="C292">
            <v>0</v>
          </cell>
          <cell r="D292">
            <v>643.07999999998924</v>
          </cell>
          <cell r="E292">
            <v>0</v>
          </cell>
          <cell r="F292">
            <v>0</v>
          </cell>
          <cell r="G292">
            <v>0</v>
          </cell>
          <cell r="H292">
            <v>0</v>
          </cell>
          <cell r="I292">
            <v>0</v>
          </cell>
          <cell r="J292">
            <v>2777.9475148786591</v>
          </cell>
        </row>
        <row r="293">
          <cell r="A293">
            <v>275</v>
          </cell>
          <cell r="B293">
            <v>50922</v>
          </cell>
          <cell r="C293">
            <v>0</v>
          </cell>
          <cell r="D293">
            <v>643.07999999998924</v>
          </cell>
          <cell r="E293">
            <v>0</v>
          </cell>
          <cell r="F293">
            <v>0</v>
          </cell>
          <cell r="G293">
            <v>0</v>
          </cell>
          <cell r="H293">
            <v>0</v>
          </cell>
          <cell r="I293">
            <v>0</v>
          </cell>
          <cell r="J293">
            <v>2777.9475148786591</v>
          </cell>
        </row>
        <row r="294">
          <cell r="A294">
            <v>276</v>
          </cell>
          <cell r="B294">
            <v>50952</v>
          </cell>
          <cell r="C294">
            <v>0</v>
          </cell>
          <cell r="D294">
            <v>643.07999999998924</v>
          </cell>
          <cell r="E294">
            <v>0</v>
          </cell>
          <cell r="F294">
            <v>0</v>
          </cell>
          <cell r="G294">
            <v>0</v>
          </cell>
          <cell r="H294">
            <v>0</v>
          </cell>
          <cell r="I294">
            <v>0</v>
          </cell>
          <cell r="J294">
            <v>2777.9475148786591</v>
          </cell>
        </row>
        <row r="295">
          <cell r="A295">
            <v>277</v>
          </cell>
          <cell r="B295">
            <v>50983</v>
          </cell>
          <cell r="C295">
            <v>0</v>
          </cell>
          <cell r="D295">
            <v>643.07999999998924</v>
          </cell>
          <cell r="E295">
            <v>0</v>
          </cell>
          <cell r="F295">
            <v>0</v>
          </cell>
          <cell r="G295">
            <v>0</v>
          </cell>
          <cell r="H295">
            <v>0</v>
          </cell>
          <cell r="I295">
            <v>0</v>
          </cell>
          <cell r="J295">
            <v>2777.9475148786591</v>
          </cell>
        </row>
        <row r="296">
          <cell r="A296">
            <v>278</v>
          </cell>
          <cell r="B296">
            <v>51014</v>
          </cell>
          <cell r="C296">
            <v>0</v>
          </cell>
          <cell r="D296">
            <v>643.07999999998924</v>
          </cell>
          <cell r="E296">
            <v>0</v>
          </cell>
          <cell r="F296">
            <v>0</v>
          </cell>
          <cell r="G296">
            <v>0</v>
          </cell>
          <cell r="H296">
            <v>0</v>
          </cell>
          <cell r="I296">
            <v>0</v>
          </cell>
          <cell r="J296">
            <v>2777.9475148786591</v>
          </cell>
        </row>
        <row r="297">
          <cell r="A297">
            <v>279</v>
          </cell>
          <cell r="B297">
            <v>51044</v>
          </cell>
          <cell r="C297">
            <v>0</v>
          </cell>
          <cell r="D297">
            <v>643.07999999998924</v>
          </cell>
          <cell r="E297">
            <v>0</v>
          </cell>
          <cell r="F297">
            <v>0</v>
          </cell>
          <cell r="G297">
            <v>0</v>
          </cell>
          <cell r="H297">
            <v>0</v>
          </cell>
          <cell r="I297">
            <v>0</v>
          </cell>
          <cell r="J297">
            <v>2777.9475148786591</v>
          </cell>
        </row>
        <row r="298">
          <cell r="A298">
            <v>280</v>
          </cell>
          <cell r="B298">
            <v>51075</v>
          </cell>
          <cell r="C298">
            <v>0</v>
          </cell>
          <cell r="D298">
            <v>643.07999999998924</v>
          </cell>
          <cell r="E298">
            <v>0</v>
          </cell>
          <cell r="F298">
            <v>0</v>
          </cell>
          <cell r="G298">
            <v>0</v>
          </cell>
          <cell r="H298">
            <v>0</v>
          </cell>
          <cell r="I298">
            <v>0</v>
          </cell>
          <cell r="J298">
            <v>2777.9475148786591</v>
          </cell>
        </row>
        <row r="299">
          <cell r="A299">
            <v>281</v>
          </cell>
          <cell r="B299">
            <v>51105</v>
          </cell>
          <cell r="C299">
            <v>0</v>
          </cell>
          <cell r="D299">
            <v>643.07999999998924</v>
          </cell>
          <cell r="E299">
            <v>0</v>
          </cell>
          <cell r="F299">
            <v>0</v>
          </cell>
          <cell r="G299">
            <v>0</v>
          </cell>
          <cell r="H299">
            <v>0</v>
          </cell>
          <cell r="I299">
            <v>0</v>
          </cell>
          <cell r="J299">
            <v>2777.9475148786591</v>
          </cell>
        </row>
        <row r="300">
          <cell r="A300">
            <v>282</v>
          </cell>
          <cell r="B300">
            <v>51136</v>
          </cell>
          <cell r="C300">
            <v>0</v>
          </cell>
          <cell r="D300">
            <v>643.07999999998924</v>
          </cell>
          <cell r="E300">
            <v>0</v>
          </cell>
          <cell r="F300">
            <v>0</v>
          </cell>
          <cell r="G300">
            <v>0</v>
          </cell>
          <cell r="H300">
            <v>0</v>
          </cell>
          <cell r="I300">
            <v>0</v>
          </cell>
          <cell r="J300">
            <v>2777.9475148786591</v>
          </cell>
        </row>
        <row r="301">
          <cell r="A301">
            <v>283</v>
          </cell>
          <cell r="B301">
            <v>51167</v>
          </cell>
          <cell r="C301">
            <v>0</v>
          </cell>
          <cell r="D301">
            <v>643.07999999998924</v>
          </cell>
          <cell r="E301">
            <v>0</v>
          </cell>
          <cell r="F301">
            <v>0</v>
          </cell>
          <cell r="G301">
            <v>0</v>
          </cell>
          <cell r="H301">
            <v>0</v>
          </cell>
          <cell r="I301">
            <v>0</v>
          </cell>
          <cell r="J301">
            <v>2777.9475148786591</v>
          </cell>
        </row>
        <row r="302">
          <cell r="A302">
            <v>284</v>
          </cell>
          <cell r="B302">
            <v>51196</v>
          </cell>
          <cell r="C302">
            <v>0</v>
          </cell>
          <cell r="D302">
            <v>643.07999999998924</v>
          </cell>
          <cell r="E302">
            <v>0</v>
          </cell>
          <cell r="F302">
            <v>0</v>
          </cell>
          <cell r="G302">
            <v>0</v>
          </cell>
          <cell r="H302">
            <v>0</v>
          </cell>
          <cell r="I302">
            <v>0</v>
          </cell>
          <cell r="J302">
            <v>2777.9475148786591</v>
          </cell>
        </row>
        <row r="303">
          <cell r="A303">
            <v>285</v>
          </cell>
          <cell r="B303">
            <v>51227</v>
          </cell>
          <cell r="C303">
            <v>0</v>
          </cell>
          <cell r="D303">
            <v>643.07999999998924</v>
          </cell>
          <cell r="E303">
            <v>0</v>
          </cell>
          <cell r="F303">
            <v>0</v>
          </cell>
          <cell r="G303">
            <v>0</v>
          </cell>
          <cell r="H303">
            <v>0</v>
          </cell>
          <cell r="I303">
            <v>0</v>
          </cell>
          <cell r="J303">
            <v>2777.9475148786591</v>
          </cell>
        </row>
        <row r="304">
          <cell r="A304">
            <v>286</v>
          </cell>
          <cell r="B304">
            <v>51257</v>
          </cell>
          <cell r="C304">
            <v>0</v>
          </cell>
          <cell r="D304">
            <v>643.07999999998924</v>
          </cell>
          <cell r="E304">
            <v>0</v>
          </cell>
          <cell r="F304">
            <v>0</v>
          </cell>
          <cell r="G304">
            <v>0</v>
          </cell>
          <cell r="H304">
            <v>0</v>
          </cell>
          <cell r="I304">
            <v>0</v>
          </cell>
          <cell r="J304">
            <v>2777.9475148786591</v>
          </cell>
        </row>
        <row r="305">
          <cell r="A305">
            <v>287</v>
          </cell>
          <cell r="B305">
            <v>51288</v>
          </cell>
          <cell r="C305">
            <v>0</v>
          </cell>
          <cell r="D305">
            <v>643.07999999998924</v>
          </cell>
          <cell r="E305">
            <v>0</v>
          </cell>
          <cell r="F305">
            <v>0</v>
          </cell>
          <cell r="G305">
            <v>0</v>
          </cell>
          <cell r="H305">
            <v>0</v>
          </cell>
          <cell r="I305">
            <v>0</v>
          </cell>
          <cell r="J305">
            <v>2777.9475148786591</v>
          </cell>
        </row>
        <row r="306">
          <cell r="A306">
            <v>288</v>
          </cell>
          <cell r="B306">
            <v>51318</v>
          </cell>
          <cell r="C306">
            <v>0</v>
          </cell>
          <cell r="D306">
            <v>643.07999999998924</v>
          </cell>
          <cell r="E306">
            <v>0</v>
          </cell>
          <cell r="F306">
            <v>0</v>
          </cell>
          <cell r="G306">
            <v>0</v>
          </cell>
          <cell r="H306">
            <v>0</v>
          </cell>
          <cell r="I306">
            <v>0</v>
          </cell>
          <cell r="J306">
            <v>2777.9475148786591</v>
          </cell>
        </row>
        <row r="307">
          <cell r="A307">
            <v>289</v>
          </cell>
          <cell r="B307">
            <v>51349</v>
          </cell>
          <cell r="C307">
            <v>0</v>
          </cell>
          <cell r="D307">
            <v>643.07999999998924</v>
          </cell>
          <cell r="E307">
            <v>0</v>
          </cell>
          <cell r="F307">
            <v>0</v>
          </cell>
          <cell r="G307">
            <v>0</v>
          </cell>
          <cell r="H307">
            <v>0</v>
          </cell>
          <cell r="I307">
            <v>0</v>
          </cell>
          <cell r="J307">
            <v>2777.9475148786591</v>
          </cell>
        </row>
        <row r="308">
          <cell r="A308">
            <v>290</v>
          </cell>
          <cell r="B308">
            <v>51380</v>
          </cell>
          <cell r="C308">
            <v>0</v>
          </cell>
          <cell r="D308">
            <v>643.07999999998924</v>
          </cell>
          <cell r="E308">
            <v>0</v>
          </cell>
          <cell r="F308">
            <v>0</v>
          </cell>
          <cell r="G308">
            <v>0</v>
          </cell>
          <cell r="H308">
            <v>0</v>
          </cell>
          <cell r="I308">
            <v>0</v>
          </cell>
          <cell r="J308">
            <v>2777.9475148786591</v>
          </cell>
        </row>
        <row r="309">
          <cell r="A309">
            <v>291</v>
          </cell>
          <cell r="B309">
            <v>51410</v>
          </cell>
          <cell r="C309">
            <v>0</v>
          </cell>
          <cell r="D309">
            <v>643.07999999998924</v>
          </cell>
          <cell r="E309">
            <v>0</v>
          </cell>
          <cell r="F309">
            <v>0</v>
          </cell>
          <cell r="G309">
            <v>0</v>
          </cell>
          <cell r="H309">
            <v>0</v>
          </cell>
          <cell r="I309">
            <v>0</v>
          </cell>
          <cell r="J309">
            <v>2777.9475148786591</v>
          </cell>
        </row>
        <row r="310">
          <cell r="A310">
            <v>292</v>
          </cell>
          <cell r="B310">
            <v>51441</v>
          </cell>
          <cell r="C310">
            <v>0</v>
          </cell>
          <cell r="D310">
            <v>643.07999999998924</v>
          </cell>
          <cell r="E310">
            <v>0</v>
          </cell>
          <cell r="F310">
            <v>0</v>
          </cell>
          <cell r="G310">
            <v>0</v>
          </cell>
          <cell r="H310">
            <v>0</v>
          </cell>
          <cell r="I310">
            <v>0</v>
          </cell>
          <cell r="J310">
            <v>2777.9475148786591</v>
          </cell>
        </row>
        <row r="311">
          <cell r="A311">
            <v>293</v>
          </cell>
          <cell r="B311">
            <v>51471</v>
          </cell>
          <cell r="C311">
            <v>0</v>
          </cell>
          <cell r="D311">
            <v>643.07999999998924</v>
          </cell>
          <cell r="E311">
            <v>0</v>
          </cell>
          <cell r="F311">
            <v>0</v>
          </cell>
          <cell r="G311">
            <v>0</v>
          </cell>
          <cell r="H311">
            <v>0</v>
          </cell>
          <cell r="I311">
            <v>0</v>
          </cell>
          <cell r="J311">
            <v>2777.9475148786591</v>
          </cell>
        </row>
        <row r="312">
          <cell r="A312">
            <v>294</v>
          </cell>
          <cell r="B312">
            <v>51502</v>
          </cell>
          <cell r="C312">
            <v>0</v>
          </cell>
          <cell r="D312">
            <v>643.07999999998924</v>
          </cell>
          <cell r="E312">
            <v>0</v>
          </cell>
          <cell r="F312">
            <v>0</v>
          </cell>
          <cell r="G312">
            <v>0</v>
          </cell>
          <cell r="H312">
            <v>0</v>
          </cell>
          <cell r="I312">
            <v>0</v>
          </cell>
          <cell r="J312">
            <v>2777.9475148786591</v>
          </cell>
        </row>
        <row r="313">
          <cell r="A313">
            <v>295</v>
          </cell>
          <cell r="B313">
            <v>51533</v>
          </cell>
          <cell r="C313">
            <v>0</v>
          </cell>
          <cell r="D313">
            <v>643.07999999998924</v>
          </cell>
          <cell r="E313">
            <v>0</v>
          </cell>
          <cell r="F313">
            <v>0</v>
          </cell>
          <cell r="G313">
            <v>0</v>
          </cell>
          <cell r="H313">
            <v>0</v>
          </cell>
          <cell r="I313">
            <v>0</v>
          </cell>
          <cell r="J313">
            <v>2777.9475148786591</v>
          </cell>
        </row>
        <row r="314">
          <cell r="A314">
            <v>296</v>
          </cell>
          <cell r="B314">
            <v>51561</v>
          </cell>
          <cell r="C314">
            <v>0</v>
          </cell>
          <cell r="D314">
            <v>643.07999999998924</v>
          </cell>
          <cell r="E314">
            <v>0</v>
          </cell>
          <cell r="F314">
            <v>0</v>
          </cell>
          <cell r="G314">
            <v>0</v>
          </cell>
          <cell r="H314">
            <v>0</v>
          </cell>
          <cell r="I314">
            <v>0</v>
          </cell>
          <cell r="J314">
            <v>2777.9475148786591</v>
          </cell>
        </row>
        <row r="315">
          <cell r="A315">
            <v>297</v>
          </cell>
          <cell r="B315">
            <v>51592</v>
          </cell>
          <cell r="C315">
            <v>0</v>
          </cell>
          <cell r="D315">
            <v>643.07999999998924</v>
          </cell>
          <cell r="E315">
            <v>0</v>
          </cell>
          <cell r="F315">
            <v>0</v>
          </cell>
          <cell r="G315">
            <v>0</v>
          </cell>
          <cell r="H315">
            <v>0</v>
          </cell>
          <cell r="I315">
            <v>0</v>
          </cell>
          <cell r="J315">
            <v>2777.9475148786591</v>
          </cell>
        </row>
        <row r="316">
          <cell r="A316">
            <v>298</v>
          </cell>
          <cell r="B316">
            <v>51622</v>
          </cell>
          <cell r="C316">
            <v>0</v>
          </cell>
          <cell r="D316">
            <v>643.07999999998924</v>
          </cell>
          <cell r="E316">
            <v>0</v>
          </cell>
          <cell r="F316">
            <v>0</v>
          </cell>
          <cell r="G316">
            <v>0</v>
          </cell>
          <cell r="H316">
            <v>0</v>
          </cell>
          <cell r="I316">
            <v>0</v>
          </cell>
          <cell r="J316">
            <v>2777.9475148786591</v>
          </cell>
        </row>
        <row r="317">
          <cell r="A317">
            <v>299</v>
          </cell>
          <cell r="B317">
            <v>51653</v>
          </cell>
          <cell r="C317">
            <v>0</v>
          </cell>
          <cell r="D317">
            <v>643.07999999998924</v>
          </cell>
          <cell r="E317">
            <v>0</v>
          </cell>
          <cell r="F317">
            <v>0</v>
          </cell>
          <cell r="G317">
            <v>0</v>
          </cell>
          <cell r="H317">
            <v>0</v>
          </cell>
          <cell r="I317">
            <v>0</v>
          </cell>
          <cell r="J317">
            <v>2777.9475148786591</v>
          </cell>
        </row>
        <row r="318">
          <cell r="A318">
            <v>300</v>
          </cell>
          <cell r="B318">
            <v>51683</v>
          </cell>
          <cell r="C318">
            <v>0</v>
          </cell>
          <cell r="D318">
            <v>643.07999999998924</v>
          </cell>
          <cell r="E318">
            <v>0</v>
          </cell>
          <cell r="F318">
            <v>0</v>
          </cell>
          <cell r="G318">
            <v>0</v>
          </cell>
          <cell r="H318">
            <v>0</v>
          </cell>
          <cell r="I318">
            <v>0</v>
          </cell>
          <cell r="J318">
            <v>2777.9475148786591</v>
          </cell>
        </row>
        <row r="319">
          <cell r="A319">
            <v>301</v>
          </cell>
          <cell r="B319">
            <v>51714</v>
          </cell>
          <cell r="C319">
            <v>0</v>
          </cell>
          <cell r="D319">
            <v>643.07999999998924</v>
          </cell>
          <cell r="E319">
            <v>0</v>
          </cell>
          <cell r="F319">
            <v>0</v>
          </cell>
          <cell r="G319">
            <v>0</v>
          </cell>
          <cell r="H319">
            <v>0</v>
          </cell>
          <cell r="I319">
            <v>0</v>
          </cell>
          <cell r="J319">
            <v>2777.9475148786591</v>
          </cell>
        </row>
        <row r="320">
          <cell r="A320">
            <v>302</v>
          </cell>
          <cell r="B320">
            <v>51745</v>
          </cell>
          <cell r="C320">
            <v>0</v>
          </cell>
          <cell r="D320">
            <v>643.07999999998924</v>
          </cell>
          <cell r="E320">
            <v>0</v>
          </cell>
          <cell r="F320">
            <v>0</v>
          </cell>
          <cell r="G320">
            <v>0</v>
          </cell>
          <cell r="H320">
            <v>0</v>
          </cell>
          <cell r="I320">
            <v>0</v>
          </cell>
          <cell r="J320">
            <v>2777.9475148786591</v>
          </cell>
        </row>
        <row r="321">
          <cell r="A321">
            <v>303</v>
          </cell>
          <cell r="B321">
            <v>51775</v>
          </cell>
          <cell r="C321">
            <v>0</v>
          </cell>
          <cell r="D321">
            <v>643.07999999998924</v>
          </cell>
          <cell r="E321">
            <v>0</v>
          </cell>
          <cell r="F321">
            <v>0</v>
          </cell>
          <cell r="G321">
            <v>0</v>
          </cell>
          <cell r="H321">
            <v>0</v>
          </cell>
          <cell r="I321">
            <v>0</v>
          </cell>
          <cell r="J321">
            <v>2777.9475148786591</v>
          </cell>
        </row>
        <row r="322">
          <cell r="A322">
            <v>304</v>
          </cell>
          <cell r="B322">
            <v>51806</v>
          </cell>
          <cell r="C322">
            <v>0</v>
          </cell>
          <cell r="D322">
            <v>643.07999999998924</v>
          </cell>
          <cell r="E322">
            <v>0</v>
          </cell>
          <cell r="F322">
            <v>0</v>
          </cell>
          <cell r="G322">
            <v>0</v>
          </cell>
          <cell r="H322">
            <v>0</v>
          </cell>
          <cell r="I322">
            <v>0</v>
          </cell>
          <cell r="J322">
            <v>2777.9475148786591</v>
          </cell>
        </row>
        <row r="323">
          <cell r="A323">
            <v>305</v>
          </cell>
          <cell r="B323">
            <v>51836</v>
          </cell>
          <cell r="C323">
            <v>0</v>
          </cell>
          <cell r="D323">
            <v>643.07999999998924</v>
          </cell>
          <cell r="E323">
            <v>0</v>
          </cell>
          <cell r="F323">
            <v>0</v>
          </cell>
          <cell r="G323">
            <v>0</v>
          </cell>
          <cell r="H323">
            <v>0</v>
          </cell>
          <cell r="I323">
            <v>0</v>
          </cell>
          <cell r="J323">
            <v>2777.9475148786591</v>
          </cell>
        </row>
        <row r="324">
          <cell r="A324">
            <v>306</v>
          </cell>
          <cell r="B324">
            <v>51867</v>
          </cell>
          <cell r="C324">
            <v>0</v>
          </cell>
          <cell r="D324">
            <v>643.07999999998924</v>
          </cell>
          <cell r="E324">
            <v>0</v>
          </cell>
          <cell r="F324">
            <v>0</v>
          </cell>
          <cell r="G324">
            <v>0</v>
          </cell>
          <cell r="H324">
            <v>0</v>
          </cell>
          <cell r="I324">
            <v>0</v>
          </cell>
          <cell r="J324">
            <v>2777.9475148786591</v>
          </cell>
        </row>
        <row r="325">
          <cell r="A325">
            <v>307</v>
          </cell>
          <cell r="B325">
            <v>51898</v>
          </cell>
          <cell r="C325">
            <v>0</v>
          </cell>
          <cell r="D325">
            <v>643.07999999998924</v>
          </cell>
          <cell r="E325">
            <v>0</v>
          </cell>
          <cell r="F325">
            <v>0</v>
          </cell>
          <cell r="G325">
            <v>0</v>
          </cell>
          <cell r="H325">
            <v>0</v>
          </cell>
          <cell r="I325">
            <v>0</v>
          </cell>
          <cell r="J325">
            <v>2777.9475148786591</v>
          </cell>
        </row>
        <row r="326">
          <cell r="A326">
            <v>308</v>
          </cell>
          <cell r="B326">
            <v>51926</v>
          </cell>
          <cell r="C326">
            <v>0</v>
          </cell>
          <cell r="D326">
            <v>643.07999999998924</v>
          </cell>
          <cell r="E326">
            <v>0</v>
          </cell>
          <cell r="F326">
            <v>0</v>
          </cell>
          <cell r="G326">
            <v>0</v>
          </cell>
          <cell r="H326">
            <v>0</v>
          </cell>
          <cell r="I326">
            <v>0</v>
          </cell>
          <cell r="J326">
            <v>2777.9475148786591</v>
          </cell>
        </row>
        <row r="327">
          <cell r="A327">
            <v>309</v>
          </cell>
          <cell r="B327">
            <v>51957</v>
          </cell>
          <cell r="C327">
            <v>0</v>
          </cell>
          <cell r="D327">
            <v>643.07999999998924</v>
          </cell>
          <cell r="E327">
            <v>0</v>
          </cell>
          <cell r="F327">
            <v>0</v>
          </cell>
          <cell r="G327">
            <v>0</v>
          </cell>
          <cell r="H327">
            <v>0</v>
          </cell>
          <cell r="I327">
            <v>0</v>
          </cell>
          <cell r="J327">
            <v>2777.9475148786591</v>
          </cell>
        </row>
        <row r="328">
          <cell r="A328">
            <v>310</v>
          </cell>
          <cell r="B328">
            <v>51987</v>
          </cell>
          <cell r="C328">
            <v>0</v>
          </cell>
          <cell r="D328">
            <v>643.07999999998924</v>
          </cell>
          <cell r="E328">
            <v>0</v>
          </cell>
          <cell r="F328">
            <v>0</v>
          </cell>
          <cell r="G328">
            <v>0</v>
          </cell>
          <cell r="H328">
            <v>0</v>
          </cell>
          <cell r="I328">
            <v>0</v>
          </cell>
          <cell r="J328">
            <v>2777.9475148786591</v>
          </cell>
        </row>
        <row r="329">
          <cell r="A329">
            <v>311</v>
          </cell>
          <cell r="B329">
            <v>52018</v>
          </cell>
          <cell r="C329">
            <v>0</v>
          </cell>
          <cell r="D329">
            <v>643.07999999998924</v>
          </cell>
          <cell r="E329">
            <v>0</v>
          </cell>
          <cell r="F329">
            <v>0</v>
          </cell>
          <cell r="G329">
            <v>0</v>
          </cell>
          <cell r="H329">
            <v>0</v>
          </cell>
          <cell r="I329">
            <v>0</v>
          </cell>
          <cell r="J329">
            <v>2777.9475148786591</v>
          </cell>
        </row>
        <row r="330">
          <cell r="A330">
            <v>312</v>
          </cell>
          <cell r="B330">
            <v>52048</v>
          </cell>
          <cell r="C330">
            <v>0</v>
          </cell>
          <cell r="D330">
            <v>643.07999999998924</v>
          </cell>
          <cell r="E330">
            <v>0</v>
          </cell>
          <cell r="F330">
            <v>0</v>
          </cell>
          <cell r="G330">
            <v>0</v>
          </cell>
          <cell r="H330">
            <v>0</v>
          </cell>
          <cell r="I330">
            <v>0</v>
          </cell>
          <cell r="J330">
            <v>2777.9475148786591</v>
          </cell>
        </row>
        <row r="331">
          <cell r="A331">
            <v>313</v>
          </cell>
          <cell r="B331">
            <v>52079</v>
          </cell>
          <cell r="C331">
            <v>0</v>
          </cell>
          <cell r="D331">
            <v>643.07999999998924</v>
          </cell>
          <cell r="E331">
            <v>0</v>
          </cell>
          <cell r="F331">
            <v>0</v>
          </cell>
          <cell r="G331">
            <v>0</v>
          </cell>
          <cell r="H331">
            <v>0</v>
          </cell>
          <cell r="I331">
            <v>0</v>
          </cell>
          <cell r="J331">
            <v>2777.9475148786591</v>
          </cell>
        </row>
        <row r="332">
          <cell r="A332">
            <v>314</v>
          </cell>
          <cell r="B332">
            <v>52110</v>
          </cell>
          <cell r="C332">
            <v>0</v>
          </cell>
          <cell r="D332">
            <v>643.07999999998924</v>
          </cell>
          <cell r="E332">
            <v>0</v>
          </cell>
          <cell r="F332">
            <v>0</v>
          </cell>
          <cell r="G332">
            <v>0</v>
          </cell>
          <cell r="H332">
            <v>0</v>
          </cell>
          <cell r="I332">
            <v>0</v>
          </cell>
          <cell r="J332">
            <v>2777.9475148786591</v>
          </cell>
        </row>
        <row r="333">
          <cell r="A333">
            <v>315</v>
          </cell>
          <cell r="B333">
            <v>52140</v>
          </cell>
          <cell r="C333">
            <v>0</v>
          </cell>
          <cell r="D333">
            <v>643.07999999998924</v>
          </cell>
          <cell r="E333">
            <v>0</v>
          </cell>
          <cell r="F333">
            <v>0</v>
          </cell>
          <cell r="G333">
            <v>0</v>
          </cell>
          <cell r="H333">
            <v>0</v>
          </cell>
          <cell r="I333">
            <v>0</v>
          </cell>
          <cell r="J333">
            <v>2777.9475148786591</v>
          </cell>
        </row>
        <row r="334">
          <cell r="A334">
            <v>316</v>
          </cell>
          <cell r="B334">
            <v>52171</v>
          </cell>
          <cell r="C334">
            <v>0</v>
          </cell>
          <cell r="D334">
            <v>643.07999999998924</v>
          </cell>
          <cell r="E334">
            <v>0</v>
          </cell>
          <cell r="F334">
            <v>0</v>
          </cell>
          <cell r="G334">
            <v>0</v>
          </cell>
          <cell r="H334">
            <v>0</v>
          </cell>
          <cell r="I334">
            <v>0</v>
          </cell>
          <cell r="J334">
            <v>2777.9475148786591</v>
          </cell>
        </row>
        <row r="335">
          <cell r="A335">
            <v>317</v>
          </cell>
          <cell r="B335">
            <v>52201</v>
          </cell>
          <cell r="C335">
            <v>0</v>
          </cell>
          <cell r="D335">
            <v>643.07999999998924</v>
          </cell>
          <cell r="E335">
            <v>0</v>
          </cell>
          <cell r="F335">
            <v>0</v>
          </cell>
          <cell r="G335">
            <v>0</v>
          </cell>
          <cell r="H335">
            <v>0</v>
          </cell>
          <cell r="I335">
            <v>0</v>
          </cell>
          <cell r="J335">
            <v>2777.9475148786591</v>
          </cell>
        </row>
        <row r="336">
          <cell r="A336">
            <v>318</v>
          </cell>
          <cell r="B336">
            <v>52232</v>
          </cell>
          <cell r="C336">
            <v>0</v>
          </cell>
          <cell r="D336">
            <v>643.07999999998924</v>
          </cell>
          <cell r="E336">
            <v>0</v>
          </cell>
          <cell r="F336">
            <v>0</v>
          </cell>
          <cell r="G336">
            <v>0</v>
          </cell>
          <cell r="H336">
            <v>0</v>
          </cell>
          <cell r="I336">
            <v>0</v>
          </cell>
          <cell r="J336">
            <v>2777.9475148786591</v>
          </cell>
        </row>
        <row r="337">
          <cell r="A337">
            <v>319</v>
          </cell>
          <cell r="B337">
            <v>52263</v>
          </cell>
          <cell r="C337">
            <v>0</v>
          </cell>
          <cell r="D337">
            <v>643.07999999998924</v>
          </cell>
          <cell r="E337">
            <v>0</v>
          </cell>
          <cell r="F337">
            <v>0</v>
          </cell>
          <cell r="G337">
            <v>0</v>
          </cell>
          <cell r="H337">
            <v>0</v>
          </cell>
          <cell r="I337">
            <v>0</v>
          </cell>
          <cell r="J337">
            <v>2777.9475148786591</v>
          </cell>
        </row>
        <row r="338">
          <cell r="A338">
            <v>320</v>
          </cell>
          <cell r="B338">
            <v>52291</v>
          </cell>
          <cell r="C338">
            <v>0</v>
          </cell>
          <cell r="D338">
            <v>643.07999999998924</v>
          </cell>
          <cell r="E338">
            <v>0</v>
          </cell>
          <cell r="F338">
            <v>0</v>
          </cell>
          <cell r="G338">
            <v>0</v>
          </cell>
          <cell r="H338">
            <v>0</v>
          </cell>
          <cell r="I338">
            <v>0</v>
          </cell>
          <cell r="J338">
            <v>2777.9475148786591</v>
          </cell>
        </row>
        <row r="339">
          <cell r="A339">
            <v>321</v>
          </cell>
          <cell r="B339">
            <v>52322</v>
          </cell>
          <cell r="C339">
            <v>0</v>
          </cell>
          <cell r="D339">
            <v>643.07999999998924</v>
          </cell>
          <cell r="E339">
            <v>0</v>
          </cell>
          <cell r="F339">
            <v>0</v>
          </cell>
          <cell r="G339">
            <v>0</v>
          </cell>
          <cell r="H339">
            <v>0</v>
          </cell>
          <cell r="I339">
            <v>0</v>
          </cell>
          <cell r="J339">
            <v>2777.9475148786591</v>
          </cell>
        </row>
        <row r="340">
          <cell r="A340">
            <v>322</v>
          </cell>
          <cell r="B340">
            <v>52352</v>
          </cell>
          <cell r="C340">
            <v>0</v>
          </cell>
          <cell r="D340">
            <v>643.07999999998924</v>
          </cell>
          <cell r="E340">
            <v>0</v>
          </cell>
          <cell r="F340">
            <v>0</v>
          </cell>
          <cell r="G340">
            <v>0</v>
          </cell>
          <cell r="H340">
            <v>0</v>
          </cell>
          <cell r="I340">
            <v>0</v>
          </cell>
          <cell r="J340">
            <v>2777.9475148786591</v>
          </cell>
        </row>
        <row r="341">
          <cell r="A341">
            <v>323</v>
          </cell>
          <cell r="B341">
            <v>52383</v>
          </cell>
          <cell r="C341">
            <v>0</v>
          </cell>
          <cell r="D341">
            <v>643.07999999998924</v>
          </cell>
          <cell r="E341">
            <v>0</v>
          </cell>
          <cell r="F341">
            <v>0</v>
          </cell>
          <cell r="G341">
            <v>0</v>
          </cell>
          <cell r="H341">
            <v>0</v>
          </cell>
          <cell r="I341">
            <v>0</v>
          </cell>
          <cell r="J341">
            <v>2777.9475148786591</v>
          </cell>
        </row>
        <row r="342">
          <cell r="A342">
            <v>324</v>
          </cell>
          <cell r="B342">
            <v>52413</v>
          </cell>
          <cell r="C342">
            <v>0</v>
          </cell>
          <cell r="D342">
            <v>643.07999999998924</v>
          </cell>
          <cell r="E342">
            <v>0</v>
          </cell>
          <cell r="F342">
            <v>0</v>
          </cell>
          <cell r="G342">
            <v>0</v>
          </cell>
          <cell r="H342">
            <v>0</v>
          </cell>
          <cell r="I342">
            <v>0</v>
          </cell>
          <cell r="J342">
            <v>2777.9475148786591</v>
          </cell>
        </row>
        <row r="343">
          <cell r="A343">
            <v>325</v>
          </cell>
          <cell r="B343">
            <v>52444</v>
          </cell>
          <cell r="C343">
            <v>0</v>
          </cell>
          <cell r="D343">
            <v>643.07999999998924</v>
          </cell>
          <cell r="E343">
            <v>0</v>
          </cell>
          <cell r="F343">
            <v>0</v>
          </cell>
          <cell r="G343">
            <v>0</v>
          </cell>
          <cell r="H343">
            <v>0</v>
          </cell>
          <cell r="I343">
            <v>0</v>
          </cell>
          <cell r="J343">
            <v>2777.9475148786591</v>
          </cell>
        </row>
        <row r="344">
          <cell r="A344">
            <v>326</v>
          </cell>
          <cell r="B344">
            <v>52475</v>
          </cell>
          <cell r="C344">
            <v>0</v>
          </cell>
          <cell r="D344">
            <v>643.07999999998924</v>
          </cell>
          <cell r="E344">
            <v>0</v>
          </cell>
          <cell r="F344">
            <v>0</v>
          </cell>
          <cell r="G344">
            <v>0</v>
          </cell>
          <cell r="H344">
            <v>0</v>
          </cell>
          <cell r="I344">
            <v>0</v>
          </cell>
          <cell r="J344">
            <v>2777.9475148786591</v>
          </cell>
        </row>
        <row r="345">
          <cell r="A345">
            <v>327</v>
          </cell>
          <cell r="B345">
            <v>52505</v>
          </cell>
          <cell r="C345">
            <v>0</v>
          </cell>
          <cell r="D345">
            <v>643.07999999998924</v>
          </cell>
          <cell r="E345">
            <v>0</v>
          </cell>
          <cell r="F345">
            <v>0</v>
          </cell>
          <cell r="G345">
            <v>0</v>
          </cell>
          <cell r="H345">
            <v>0</v>
          </cell>
          <cell r="I345">
            <v>0</v>
          </cell>
          <cell r="J345">
            <v>2777.9475148786591</v>
          </cell>
        </row>
        <row r="346">
          <cell r="A346">
            <v>328</v>
          </cell>
          <cell r="B346">
            <v>52536</v>
          </cell>
          <cell r="C346">
            <v>0</v>
          </cell>
          <cell r="D346">
            <v>643.07999999998924</v>
          </cell>
          <cell r="E346">
            <v>0</v>
          </cell>
          <cell r="F346">
            <v>0</v>
          </cell>
          <cell r="G346">
            <v>0</v>
          </cell>
          <cell r="H346">
            <v>0</v>
          </cell>
          <cell r="I346">
            <v>0</v>
          </cell>
          <cell r="J346">
            <v>2777.9475148786591</v>
          </cell>
        </row>
        <row r="347">
          <cell r="A347">
            <v>329</v>
          </cell>
          <cell r="B347">
            <v>52566</v>
          </cell>
          <cell r="C347">
            <v>0</v>
          </cell>
          <cell r="D347">
            <v>643.07999999998924</v>
          </cell>
          <cell r="E347">
            <v>0</v>
          </cell>
          <cell r="F347">
            <v>0</v>
          </cell>
          <cell r="G347">
            <v>0</v>
          </cell>
          <cell r="H347">
            <v>0</v>
          </cell>
          <cell r="I347">
            <v>0</v>
          </cell>
          <cell r="J347">
            <v>2777.9475148786591</v>
          </cell>
        </row>
        <row r="348">
          <cell r="A348">
            <v>330</v>
          </cell>
          <cell r="B348">
            <v>52597</v>
          </cell>
          <cell r="C348">
            <v>0</v>
          </cell>
          <cell r="D348">
            <v>643.07999999998924</v>
          </cell>
          <cell r="E348">
            <v>0</v>
          </cell>
          <cell r="F348">
            <v>0</v>
          </cell>
          <cell r="G348">
            <v>0</v>
          </cell>
          <cell r="H348">
            <v>0</v>
          </cell>
          <cell r="I348">
            <v>0</v>
          </cell>
          <cell r="J348">
            <v>2777.9475148786591</v>
          </cell>
        </row>
        <row r="349">
          <cell r="A349">
            <v>331</v>
          </cell>
          <cell r="B349">
            <v>52628</v>
          </cell>
          <cell r="C349">
            <v>0</v>
          </cell>
          <cell r="D349">
            <v>643.07999999998924</v>
          </cell>
          <cell r="E349">
            <v>0</v>
          </cell>
          <cell r="F349">
            <v>0</v>
          </cell>
          <cell r="G349">
            <v>0</v>
          </cell>
          <cell r="H349">
            <v>0</v>
          </cell>
          <cell r="I349">
            <v>0</v>
          </cell>
          <cell r="J349">
            <v>2777.9475148786591</v>
          </cell>
        </row>
        <row r="350">
          <cell r="A350">
            <v>332</v>
          </cell>
          <cell r="B350">
            <v>52657</v>
          </cell>
          <cell r="C350">
            <v>0</v>
          </cell>
          <cell r="D350">
            <v>643.07999999998924</v>
          </cell>
          <cell r="E350">
            <v>0</v>
          </cell>
          <cell r="F350">
            <v>0</v>
          </cell>
          <cell r="G350">
            <v>0</v>
          </cell>
          <cell r="H350">
            <v>0</v>
          </cell>
          <cell r="I350">
            <v>0</v>
          </cell>
          <cell r="J350">
            <v>2777.9475148786591</v>
          </cell>
        </row>
        <row r="351">
          <cell r="A351">
            <v>333</v>
          </cell>
          <cell r="B351">
            <v>52688</v>
          </cell>
          <cell r="C351">
            <v>0</v>
          </cell>
          <cell r="D351">
            <v>643.07999999998924</v>
          </cell>
          <cell r="E351">
            <v>0</v>
          </cell>
          <cell r="F351">
            <v>0</v>
          </cell>
          <cell r="G351">
            <v>0</v>
          </cell>
          <cell r="H351">
            <v>0</v>
          </cell>
          <cell r="I351">
            <v>0</v>
          </cell>
          <cell r="J351">
            <v>2777.9475148786591</v>
          </cell>
        </row>
        <row r="352">
          <cell r="A352">
            <v>334</v>
          </cell>
          <cell r="B352">
            <v>52718</v>
          </cell>
          <cell r="C352">
            <v>0</v>
          </cell>
          <cell r="D352">
            <v>643.07999999998924</v>
          </cell>
          <cell r="E352">
            <v>0</v>
          </cell>
          <cell r="F352">
            <v>0</v>
          </cell>
          <cell r="G352">
            <v>0</v>
          </cell>
          <cell r="H352">
            <v>0</v>
          </cell>
          <cell r="I352">
            <v>0</v>
          </cell>
          <cell r="J352">
            <v>2777.9475148786591</v>
          </cell>
        </row>
        <row r="353">
          <cell r="A353">
            <v>335</v>
          </cell>
          <cell r="B353">
            <v>52749</v>
          </cell>
          <cell r="C353">
            <v>0</v>
          </cell>
          <cell r="D353">
            <v>643.07999999998924</v>
          </cell>
          <cell r="E353">
            <v>0</v>
          </cell>
          <cell r="F353">
            <v>0</v>
          </cell>
          <cell r="G353">
            <v>0</v>
          </cell>
          <cell r="H353">
            <v>0</v>
          </cell>
          <cell r="I353">
            <v>0</v>
          </cell>
          <cell r="J353">
            <v>2777.9475148786591</v>
          </cell>
        </row>
        <row r="354">
          <cell r="A354">
            <v>336</v>
          </cell>
          <cell r="B354">
            <v>52779</v>
          </cell>
          <cell r="C354">
            <v>0</v>
          </cell>
          <cell r="D354">
            <v>643.07999999998924</v>
          </cell>
          <cell r="E354">
            <v>0</v>
          </cell>
          <cell r="F354">
            <v>0</v>
          </cell>
          <cell r="G354">
            <v>0</v>
          </cell>
          <cell r="H354">
            <v>0</v>
          </cell>
          <cell r="I354">
            <v>0</v>
          </cell>
          <cell r="J354">
            <v>2777.9475148786591</v>
          </cell>
        </row>
        <row r="355">
          <cell r="A355">
            <v>337</v>
          </cell>
          <cell r="B355">
            <v>52810</v>
          </cell>
          <cell r="C355">
            <v>0</v>
          </cell>
          <cell r="D355">
            <v>643.07999999998924</v>
          </cell>
          <cell r="E355">
            <v>0</v>
          </cell>
          <cell r="F355">
            <v>0</v>
          </cell>
          <cell r="G355">
            <v>0</v>
          </cell>
          <cell r="H355">
            <v>0</v>
          </cell>
          <cell r="I355">
            <v>0</v>
          </cell>
          <cell r="J355">
            <v>2777.9475148786591</v>
          </cell>
        </row>
        <row r="356">
          <cell r="A356">
            <v>338</v>
          </cell>
          <cell r="B356">
            <v>52841</v>
          </cell>
          <cell r="C356">
            <v>0</v>
          </cell>
          <cell r="D356">
            <v>643.07999999998924</v>
          </cell>
          <cell r="E356">
            <v>0</v>
          </cell>
          <cell r="F356">
            <v>0</v>
          </cell>
          <cell r="G356">
            <v>0</v>
          </cell>
          <cell r="H356">
            <v>0</v>
          </cell>
          <cell r="I356">
            <v>0</v>
          </cell>
          <cell r="J356">
            <v>2777.9475148786591</v>
          </cell>
        </row>
        <row r="357">
          <cell r="A357">
            <v>339</v>
          </cell>
          <cell r="B357">
            <v>52871</v>
          </cell>
          <cell r="C357">
            <v>0</v>
          </cell>
          <cell r="D357">
            <v>643.07999999998924</v>
          </cell>
          <cell r="E357">
            <v>0</v>
          </cell>
          <cell r="F357">
            <v>0</v>
          </cell>
          <cell r="G357">
            <v>0</v>
          </cell>
          <cell r="H357">
            <v>0</v>
          </cell>
          <cell r="I357">
            <v>0</v>
          </cell>
          <cell r="J357">
            <v>2777.9475148786591</v>
          </cell>
        </row>
        <row r="358">
          <cell r="A358">
            <v>340</v>
          </cell>
          <cell r="B358">
            <v>52902</v>
          </cell>
          <cell r="C358">
            <v>0</v>
          </cell>
          <cell r="D358">
            <v>643.07999999998924</v>
          </cell>
          <cell r="E358">
            <v>0</v>
          </cell>
          <cell r="F358">
            <v>0</v>
          </cell>
          <cell r="G358">
            <v>0</v>
          </cell>
          <cell r="H358">
            <v>0</v>
          </cell>
          <cell r="I358">
            <v>0</v>
          </cell>
          <cell r="J358">
            <v>2777.9475148786591</v>
          </cell>
        </row>
        <row r="359">
          <cell r="A359">
            <v>341</v>
          </cell>
          <cell r="B359">
            <v>52932</v>
          </cell>
          <cell r="C359">
            <v>0</v>
          </cell>
          <cell r="D359">
            <v>643.07999999998924</v>
          </cell>
          <cell r="E359">
            <v>0</v>
          </cell>
          <cell r="F359">
            <v>0</v>
          </cell>
          <cell r="G359">
            <v>0</v>
          </cell>
          <cell r="H359">
            <v>0</v>
          </cell>
          <cell r="I359">
            <v>0</v>
          </cell>
          <cell r="J359">
            <v>2777.9475148786591</v>
          </cell>
        </row>
        <row r="360">
          <cell r="A360">
            <v>342</v>
          </cell>
          <cell r="B360">
            <v>52963</v>
          </cell>
          <cell r="C360">
            <v>0</v>
          </cell>
          <cell r="D360">
            <v>643.07999999998924</v>
          </cell>
          <cell r="E360">
            <v>0</v>
          </cell>
          <cell r="F360">
            <v>0</v>
          </cell>
          <cell r="G360">
            <v>0</v>
          </cell>
          <cell r="H360">
            <v>0</v>
          </cell>
          <cell r="I360">
            <v>0</v>
          </cell>
          <cell r="J360">
            <v>2777.9475148786591</v>
          </cell>
        </row>
        <row r="361">
          <cell r="A361">
            <v>343</v>
          </cell>
          <cell r="B361">
            <v>52994</v>
          </cell>
          <cell r="C361">
            <v>0</v>
          </cell>
          <cell r="D361">
            <v>643.07999999998924</v>
          </cell>
          <cell r="E361">
            <v>0</v>
          </cell>
          <cell r="F361">
            <v>0</v>
          </cell>
          <cell r="G361">
            <v>0</v>
          </cell>
          <cell r="H361">
            <v>0</v>
          </cell>
          <cell r="I361">
            <v>0</v>
          </cell>
          <cell r="J361">
            <v>2777.9475148786591</v>
          </cell>
        </row>
        <row r="362">
          <cell r="A362">
            <v>344</v>
          </cell>
          <cell r="B362">
            <v>53022</v>
          </cell>
          <cell r="C362">
            <v>0</v>
          </cell>
          <cell r="D362">
            <v>643.07999999998924</v>
          </cell>
          <cell r="E362">
            <v>0</v>
          </cell>
          <cell r="F362">
            <v>0</v>
          </cell>
          <cell r="G362">
            <v>0</v>
          </cell>
          <cell r="H362">
            <v>0</v>
          </cell>
          <cell r="I362">
            <v>0</v>
          </cell>
          <cell r="J362">
            <v>2777.9475148786591</v>
          </cell>
        </row>
        <row r="363">
          <cell r="A363">
            <v>345</v>
          </cell>
          <cell r="B363">
            <v>53053</v>
          </cell>
          <cell r="C363">
            <v>0</v>
          </cell>
          <cell r="D363">
            <v>643.07999999998924</v>
          </cell>
          <cell r="E363">
            <v>0</v>
          </cell>
          <cell r="F363">
            <v>0</v>
          </cell>
          <cell r="G363">
            <v>0</v>
          </cell>
          <cell r="H363">
            <v>0</v>
          </cell>
          <cell r="I363">
            <v>0</v>
          </cell>
          <cell r="J363">
            <v>2777.9475148786591</v>
          </cell>
        </row>
        <row r="364">
          <cell r="A364">
            <v>346</v>
          </cell>
          <cell r="B364">
            <v>53083</v>
          </cell>
          <cell r="C364">
            <v>0</v>
          </cell>
          <cell r="D364">
            <v>643.07999999998924</v>
          </cell>
          <cell r="E364">
            <v>0</v>
          </cell>
          <cell r="F364">
            <v>0</v>
          </cell>
          <cell r="G364">
            <v>0</v>
          </cell>
          <cell r="H364">
            <v>0</v>
          </cell>
          <cell r="I364">
            <v>0</v>
          </cell>
          <cell r="J364">
            <v>2777.9475148786591</v>
          </cell>
        </row>
        <row r="365">
          <cell r="A365">
            <v>347</v>
          </cell>
          <cell r="B365">
            <v>53114</v>
          </cell>
          <cell r="C365">
            <v>0</v>
          </cell>
          <cell r="D365">
            <v>643.07999999998924</v>
          </cell>
          <cell r="E365">
            <v>0</v>
          </cell>
          <cell r="F365">
            <v>0</v>
          </cell>
          <cell r="G365">
            <v>0</v>
          </cell>
          <cell r="H365">
            <v>0</v>
          </cell>
          <cell r="I365">
            <v>0</v>
          </cell>
          <cell r="J365">
            <v>2777.9475148786591</v>
          </cell>
        </row>
        <row r="366">
          <cell r="A366">
            <v>348</v>
          </cell>
          <cell r="B366">
            <v>53144</v>
          </cell>
          <cell r="C366">
            <v>0</v>
          </cell>
          <cell r="D366">
            <v>643.07999999998924</v>
          </cell>
          <cell r="E366">
            <v>0</v>
          </cell>
          <cell r="F366">
            <v>0</v>
          </cell>
          <cell r="G366">
            <v>0</v>
          </cell>
          <cell r="H366">
            <v>0</v>
          </cell>
          <cell r="I366">
            <v>0</v>
          </cell>
          <cell r="J366">
            <v>2777.9475148786591</v>
          </cell>
        </row>
        <row r="367">
          <cell r="A367">
            <v>349</v>
          </cell>
          <cell r="B367">
            <v>53175</v>
          </cell>
          <cell r="C367">
            <v>0</v>
          </cell>
          <cell r="D367">
            <v>643.07999999998924</v>
          </cell>
          <cell r="E367">
            <v>0</v>
          </cell>
          <cell r="F367">
            <v>0</v>
          </cell>
          <cell r="G367">
            <v>0</v>
          </cell>
          <cell r="H367">
            <v>0</v>
          </cell>
          <cell r="I367">
            <v>0</v>
          </cell>
          <cell r="J367">
            <v>2777.9475148786591</v>
          </cell>
        </row>
        <row r="368">
          <cell r="A368">
            <v>350</v>
          </cell>
          <cell r="B368">
            <v>53206</v>
          </cell>
          <cell r="C368">
            <v>0</v>
          </cell>
          <cell r="D368">
            <v>643.07999999998924</v>
          </cell>
          <cell r="E368">
            <v>0</v>
          </cell>
          <cell r="F368">
            <v>0</v>
          </cell>
          <cell r="G368">
            <v>0</v>
          </cell>
          <cell r="H368">
            <v>0</v>
          </cell>
          <cell r="I368">
            <v>0</v>
          </cell>
          <cell r="J368">
            <v>2777.9475148786591</v>
          </cell>
        </row>
        <row r="369">
          <cell r="A369">
            <v>351</v>
          </cell>
          <cell r="B369">
            <v>53236</v>
          </cell>
          <cell r="C369">
            <v>0</v>
          </cell>
          <cell r="D369">
            <v>643.07999999998924</v>
          </cell>
          <cell r="E369">
            <v>0</v>
          </cell>
          <cell r="F369">
            <v>0</v>
          </cell>
          <cell r="G369">
            <v>0</v>
          </cell>
          <cell r="H369">
            <v>0</v>
          </cell>
          <cell r="I369">
            <v>0</v>
          </cell>
          <cell r="J369">
            <v>2777.9475148786591</v>
          </cell>
        </row>
        <row r="370">
          <cell r="A370">
            <v>352</v>
          </cell>
          <cell r="B370">
            <v>53267</v>
          </cell>
          <cell r="C370">
            <v>0</v>
          </cell>
          <cell r="D370">
            <v>643.07999999998924</v>
          </cell>
          <cell r="E370">
            <v>0</v>
          </cell>
          <cell r="F370">
            <v>0</v>
          </cell>
          <cell r="G370">
            <v>0</v>
          </cell>
          <cell r="H370">
            <v>0</v>
          </cell>
          <cell r="I370">
            <v>0</v>
          </cell>
          <cell r="J370">
            <v>2777.9475148786591</v>
          </cell>
        </row>
        <row r="371">
          <cell r="A371">
            <v>353</v>
          </cell>
          <cell r="B371">
            <v>53297</v>
          </cell>
          <cell r="C371">
            <v>0</v>
          </cell>
          <cell r="D371">
            <v>643.07999999998924</v>
          </cell>
          <cell r="E371">
            <v>0</v>
          </cell>
          <cell r="F371">
            <v>0</v>
          </cell>
          <cell r="G371">
            <v>0</v>
          </cell>
          <cell r="H371">
            <v>0</v>
          </cell>
          <cell r="I371">
            <v>0</v>
          </cell>
          <cell r="J371">
            <v>2777.9475148786591</v>
          </cell>
        </row>
        <row r="372">
          <cell r="A372">
            <v>354</v>
          </cell>
          <cell r="B372">
            <v>53328</v>
          </cell>
          <cell r="C372">
            <v>0</v>
          </cell>
          <cell r="D372">
            <v>643.07999999998924</v>
          </cell>
          <cell r="E372">
            <v>0</v>
          </cell>
          <cell r="F372">
            <v>0</v>
          </cell>
          <cell r="G372">
            <v>0</v>
          </cell>
          <cell r="H372">
            <v>0</v>
          </cell>
          <cell r="I372">
            <v>0</v>
          </cell>
          <cell r="J372">
            <v>2777.9475148786591</v>
          </cell>
        </row>
        <row r="373">
          <cell r="A373">
            <v>355</v>
          </cell>
          <cell r="B373">
            <v>53359</v>
          </cell>
          <cell r="C373">
            <v>0</v>
          </cell>
          <cell r="D373">
            <v>643.07999999998924</v>
          </cell>
          <cell r="E373">
            <v>0</v>
          </cell>
          <cell r="F373">
            <v>0</v>
          </cell>
          <cell r="G373">
            <v>0</v>
          </cell>
          <cell r="H373">
            <v>0</v>
          </cell>
          <cell r="I373">
            <v>0</v>
          </cell>
          <cell r="J373">
            <v>2777.9475148786591</v>
          </cell>
        </row>
        <row r="374">
          <cell r="A374">
            <v>356</v>
          </cell>
          <cell r="B374">
            <v>53387</v>
          </cell>
          <cell r="C374">
            <v>0</v>
          </cell>
          <cell r="D374">
            <v>643.07999999998924</v>
          </cell>
          <cell r="E374">
            <v>0</v>
          </cell>
          <cell r="F374">
            <v>0</v>
          </cell>
          <cell r="G374">
            <v>0</v>
          </cell>
          <cell r="H374">
            <v>0</v>
          </cell>
          <cell r="I374">
            <v>0</v>
          </cell>
          <cell r="J374">
            <v>2777.9475148786591</v>
          </cell>
        </row>
        <row r="375">
          <cell r="A375">
            <v>357</v>
          </cell>
          <cell r="B375">
            <v>53418</v>
          </cell>
          <cell r="C375">
            <v>0</v>
          </cell>
          <cell r="D375">
            <v>643.07999999998924</v>
          </cell>
          <cell r="E375">
            <v>0</v>
          </cell>
          <cell r="F375">
            <v>0</v>
          </cell>
          <cell r="G375">
            <v>0</v>
          </cell>
          <cell r="H375">
            <v>0</v>
          </cell>
          <cell r="I375">
            <v>0</v>
          </cell>
          <cell r="J375">
            <v>2777.9475148786591</v>
          </cell>
        </row>
        <row r="376">
          <cell r="A376">
            <v>358</v>
          </cell>
          <cell r="B376">
            <v>53448</v>
          </cell>
          <cell r="C376">
            <v>0</v>
          </cell>
          <cell r="D376">
            <v>643.07999999998924</v>
          </cell>
          <cell r="E376">
            <v>0</v>
          </cell>
          <cell r="F376">
            <v>0</v>
          </cell>
          <cell r="G376">
            <v>0</v>
          </cell>
          <cell r="H376">
            <v>0</v>
          </cell>
          <cell r="I376">
            <v>0</v>
          </cell>
          <cell r="J376">
            <v>2777.9475148786591</v>
          </cell>
        </row>
        <row r="377">
          <cell r="A377">
            <v>359</v>
          </cell>
          <cell r="B377">
            <v>53479</v>
          </cell>
          <cell r="C377">
            <v>0</v>
          </cell>
          <cell r="D377">
            <v>643.07999999998924</v>
          </cell>
          <cell r="E377">
            <v>0</v>
          </cell>
          <cell r="F377">
            <v>0</v>
          </cell>
          <cell r="G377">
            <v>0</v>
          </cell>
          <cell r="H377">
            <v>0</v>
          </cell>
          <cell r="I377">
            <v>0</v>
          </cell>
          <cell r="J377">
            <v>2777.9475148786591</v>
          </cell>
        </row>
        <row r="378">
          <cell r="A378">
            <v>360</v>
          </cell>
          <cell r="B378">
            <v>53509</v>
          </cell>
          <cell r="C378">
            <v>0</v>
          </cell>
          <cell r="D378">
            <v>643.07999999998924</v>
          </cell>
          <cell r="E378">
            <v>0</v>
          </cell>
          <cell r="F378">
            <v>0</v>
          </cell>
          <cell r="G378">
            <v>0</v>
          </cell>
          <cell r="H378">
            <v>0</v>
          </cell>
          <cell r="I378">
            <v>0</v>
          </cell>
          <cell r="J378">
            <v>2777.9475148786591</v>
          </cell>
        </row>
      </sheetData>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2013 Invoices"/>
      <sheetName val="Hardcopy"/>
      <sheetName val="2013 Invoice Calcs Impsub 3.2"/>
      <sheetName val="Agency List 18 June 2015"/>
      <sheetName val="Costing 2014 Finance Copy"/>
      <sheetName val="2014 COSTING Template"/>
      <sheetName val="Sheet5"/>
      <sheetName val="Pivot"/>
      <sheetName val="Sheet1"/>
      <sheetName val="Statewide UGSR 18 June 2015"/>
      <sheetName val="Statewide Hardcopy"/>
      <sheetName val="Housing Invoice "/>
      <sheetName val="Housing Revenue split"/>
      <sheetName val="Rural data "/>
      <sheetName val="Country Towns data"/>
      <sheetName val="Bunbury U data"/>
      <sheetName val="Metro data"/>
      <sheetName val="Bunbury Rural data"/>
      <sheetName val="2014 Costing Template Metro"/>
      <sheetName val="2014 Costing Temp Country Towns"/>
      <sheetName val="2014 COSTING Template Rural"/>
      <sheetName val="2014 Costing Temp Bunbury Urban"/>
      <sheetName val="2014 Costing Temp Bunbury R"/>
      <sheetName val="Summary Costing Data Invoice "/>
      <sheetName val="SLSD split"/>
      <sheetName val="Costing 2014 Finance Copy (2)"/>
    </sheetNames>
    <sheetDataSet>
      <sheetData sheetId="0">
        <row r="4">
          <cell r="A4" t="str">
            <v>SADA</v>
          </cell>
          <cell r="B4" t="str">
            <v>Chargeable</v>
          </cell>
          <cell r="C4" t="str">
            <v>SADA</v>
          </cell>
          <cell r="D4" t="str">
            <v>WESTERN AUSTRALIAN ALCOHOL AND DRUG AUTHORITY</v>
          </cell>
          <cell r="F4">
            <v>2</v>
          </cell>
          <cell r="H4">
            <v>7</v>
          </cell>
          <cell r="I4">
            <v>9</v>
          </cell>
          <cell r="J4">
            <v>545.83999999999992</v>
          </cell>
        </row>
        <row r="5">
          <cell r="A5" t="str">
            <v>SALT</v>
          </cell>
          <cell r="B5" t="str">
            <v>Chargeable</v>
          </cell>
          <cell r="C5" t="str">
            <v>SALT</v>
          </cell>
          <cell r="D5" t="str">
            <v>DEPARTMENT OF INDIGENOUS AFFAIRS (SALT)</v>
          </cell>
          <cell r="E5">
            <v>92</v>
          </cell>
          <cell r="F5">
            <v>14</v>
          </cell>
          <cell r="G5">
            <v>15</v>
          </cell>
          <cell r="H5">
            <v>167</v>
          </cell>
          <cell r="I5">
            <v>288</v>
          </cell>
          <cell r="J5">
            <v>8993.6299999999992</v>
          </cell>
        </row>
        <row r="6">
          <cell r="A6" t="str">
            <v>SAPA</v>
          </cell>
          <cell r="B6" t="str">
            <v>Chargeable</v>
          </cell>
          <cell r="C6" t="str">
            <v>SAPA</v>
          </cell>
          <cell r="D6" t="str">
            <v>DEPARTMENT OF INDIGENOUS AFFAIRS (SAPA)</v>
          </cell>
          <cell r="E6">
            <v>68</v>
          </cell>
          <cell r="F6">
            <v>2</v>
          </cell>
          <cell r="G6">
            <v>4</v>
          </cell>
          <cell r="H6">
            <v>34</v>
          </cell>
          <cell r="I6">
            <v>108</v>
          </cell>
          <cell r="J6">
            <v>3933.0199999999995</v>
          </cell>
        </row>
        <row r="7">
          <cell r="A7" t="str">
            <v>SART</v>
          </cell>
          <cell r="B7" t="str">
            <v>Chargeable</v>
          </cell>
          <cell r="C7" t="str">
            <v>SART</v>
          </cell>
          <cell r="D7" t="str">
            <v>BOARD OF THE ART GALLERY OF WA</v>
          </cell>
          <cell r="H7">
            <v>4</v>
          </cell>
          <cell r="I7">
            <v>4</v>
          </cell>
          <cell r="J7">
            <v>210.44</v>
          </cell>
        </row>
        <row r="8">
          <cell r="A8" t="str">
            <v>SBCB</v>
          </cell>
          <cell r="B8" t="str">
            <v>Chargeable</v>
          </cell>
          <cell r="C8" t="str">
            <v>SBCB</v>
          </cell>
          <cell r="D8" t="str">
            <v>BUNBURY CEMETERY BOARD</v>
          </cell>
          <cell r="F8">
            <v>1</v>
          </cell>
          <cell r="H8">
            <v>9</v>
          </cell>
          <cell r="I8">
            <v>10</v>
          </cell>
          <cell r="J8">
            <v>426.65</v>
          </cell>
        </row>
        <row r="9">
          <cell r="A9" t="str">
            <v>SBGP</v>
          </cell>
          <cell r="B9" t="str">
            <v>Chargeable</v>
          </cell>
          <cell r="C9" t="str">
            <v>SBGP</v>
          </cell>
          <cell r="D9" t="str">
            <v>BOTANIC GARDENS AND PARKS AUTHORITY</v>
          </cell>
          <cell r="E9">
            <v>2</v>
          </cell>
          <cell r="H9">
            <v>62</v>
          </cell>
          <cell r="I9">
            <v>64</v>
          </cell>
          <cell r="J9">
            <v>1098.1399999999999</v>
          </cell>
        </row>
        <row r="10">
          <cell r="A10" t="str">
            <v>SBPB</v>
          </cell>
          <cell r="B10" t="str">
            <v>Chargeable</v>
          </cell>
          <cell r="C10" t="str">
            <v>SBPB</v>
          </cell>
          <cell r="D10" t="str">
            <v>BURSWOOD PARK BOARD</v>
          </cell>
          <cell r="F10">
            <v>1</v>
          </cell>
          <cell r="H10">
            <v>15</v>
          </cell>
          <cell r="I10">
            <v>16</v>
          </cell>
          <cell r="J10">
            <v>509.80999999999995</v>
          </cell>
        </row>
        <row r="11">
          <cell r="A11" t="str">
            <v>SCHH</v>
          </cell>
          <cell r="B11" t="str">
            <v>Chargeable</v>
          </cell>
          <cell r="C11" t="str">
            <v>SCHH</v>
          </cell>
          <cell r="D11" t="str">
            <v>COUNTRY HIGH SCHOOL HOSTELS AUTHORITY</v>
          </cell>
          <cell r="F11">
            <v>4</v>
          </cell>
          <cell r="H11">
            <v>10</v>
          </cell>
          <cell r="I11">
            <v>14</v>
          </cell>
          <cell r="J11">
            <v>881.24</v>
          </cell>
        </row>
        <row r="12">
          <cell r="A12" t="str">
            <v>SCLM</v>
          </cell>
          <cell r="B12" t="str">
            <v>Chargeable</v>
          </cell>
          <cell r="C12" t="str">
            <v>SCLM</v>
          </cell>
          <cell r="D12" t="str">
            <v>DEPARTMENT OF PARKS AND WILDLIFE</v>
          </cell>
          <cell r="E12">
            <v>328</v>
          </cell>
          <cell r="F12">
            <v>23</v>
          </cell>
          <cell r="G12">
            <v>401</v>
          </cell>
          <cell r="H12">
            <v>3017</v>
          </cell>
          <cell r="I12">
            <v>3769</v>
          </cell>
          <cell r="J12">
            <v>70747.839999999997</v>
          </cell>
        </row>
        <row r="13">
          <cell r="A13" t="str">
            <v>SDER</v>
          </cell>
          <cell r="B13" t="str">
            <v>Chargeable</v>
          </cell>
          <cell r="C13" t="str">
            <v>SDER</v>
          </cell>
          <cell r="D13" t="str">
            <v>DEPARTMENT OF ENVIRONMENT REGULATION</v>
          </cell>
          <cell r="H13">
            <v>2</v>
          </cell>
          <cell r="I13">
            <v>2</v>
          </cell>
          <cell r="J13">
            <v>182.72</v>
          </cell>
        </row>
        <row r="14">
          <cell r="A14" t="str">
            <v>SCSO</v>
          </cell>
          <cell r="B14" t="str">
            <v>Chargeable</v>
          </cell>
          <cell r="C14" t="str">
            <v>SCSO</v>
          </cell>
          <cell r="D14" t="str">
            <v>LOTTERIES COMMISSION</v>
          </cell>
          <cell r="H14">
            <v>11</v>
          </cell>
          <cell r="I14">
            <v>11</v>
          </cell>
          <cell r="J14">
            <v>307.45999999999998</v>
          </cell>
        </row>
        <row r="15">
          <cell r="A15" t="str">
            <v>SCUL</v>
          </cell>
          <cell r="B15" t="str">
            <v>Chargeable</v>
          </cell>
          <cell r="C15" t="str">
            <v>SCUL</v>
          </cell>
          <cell r="D15" t="str">
            <v>DEPARTMENT OF CULTURE AND THE ARTS</v>
          </cell>
          <cell r="H15">
            <v>10</v>
          </cell>
          <cell r="I15">
            <v>10</v>
          </cell>
          <cell r="J15">
            <v>293.60000000000002</v>
          </cell>
        </row>
        <row r="16">
          <cell r="A16" t="str">
            <v>SDHW</v>
          </cell>
          <cell r="B16" t="str">
            <v>Chargeable</v>
          </cell>
          <cell r="C16" t="str">
            <v>SDHW</v>
          </cell>
          <cell r="D16" t="str">
            <v>DEPARTMENT OF FINANCE (BMW)</v>
          </cell>
          <cell r="E16">
            <v>3</v>
          </cell>
          <cell r="F16">
            <v>17</v>
          </cell>
          <cell r="G16">
            <v>1</v>
          </cell>
          <cell r="H16">
            <v>82</v>
          </cell>
          <cell r="I16">
            <v>103</v>
          </cell>
          <cell r="J16">
            <v>3955.49</v>
          </cell>
        </row>
        <row r="17">
          <cell r="A17" t="str">
            <v>SDIR</v>
          </cell>
          <cell r="B17" t="str">
            <v>Chargeable</v>
          </cell>
          <cell r="C17" t="str">
            <v>SDIR</v>
          </cell>
          <cell r="D17" t="str">
            <v>DEPARTMENT OF MINES AND PETROLEUM</v>
          </cell>
          <cell r="E17">
            <v>60</v>
          </cell>
          <cell r="F17">
            <v>2</v>
          </cell>
          <cell r="G17">
            <v>9</v>
          </cell>
          <cell r="H17">
            <v>147</v>
          </cell>
          <cell r="I17">
            <v>218</v>
          </cell>
          <cell r="J17">
            <v>5367.7699999999995</v>
          </cell>
        </row>
        <row r="18">
          <cell r="A18" t="str">
            <v>SEDT</v>
          </cell>
          <cell r="B18" t="str">
            <v>Chargeable</v>
          </cell>
          <cell r="C18" t="str">
            <v>SEDT</v>
          </cell>
          <cell r="D18" t="str">
            <v>TRUSTEES OF THE PUBLIC EDUCATION ENDOWMENT</v>
          </cell>
          <cell r="E18">
            <v>1</v>
          </cell>
          <cell r="I18">
            <v>1</v>
          </cell>
          <cell r="J18">
            <v>196.91</v>
          </cell>
        </row>
        <row r="19">
          <cell r="A19" t="str">
            <v>SFES</v>
          </cell>
          <cell r="B19" t="str">
            <v>Chargeable</v>
          </cell>
          <cell r="C19" t="str">
            <v>SFES</v>
          </cell>
          <cell r="D19" t="str">
            <v>FIRE AND EMERGENCY SERVICES AUTHORITY OF WA</v>
          </cell>
          <cell r="E19">
            <v>5</v>
          </cell>
          <cell r="F19">
            <v>23</v>
          </cell>
          <cell r="G19">
            <v>3</v>
          </cell>
          <cell r="H19">
            <v>138</v>
          </cell>
          <cell r="I19">
            <v>169</v>
          </cell>
          <cell r="J19">
            <v>5778.4699999999993</v>
          </cell>
        </row>
        <row r="20">
          <cell r="A20" t="str">
            <v>SFPC</v>
          </cell>
          <cell r="B20" t="str">
            <v>Chargeable</v>
          </cell>
          <cell r="C20" t="str">
            <v>SFPC</v>
          </cell>
          <cell r="D20" t="str">
            <v>FOREST PRODUCTS COMMISSION</v>
          </cell>
          <cell r="E20">
            <v>4</v>
          </cell>
          <cell r="G20">
            <v>1</v>
          </cell>
          <cell r="H20">
            <v>12</v>
          </cell>
          <cell r="I20">
            <v>17</v>
          </cell>
          <cell r="J20">
            <v>529.73</v>
          </cell>
        </row>
        <row r="21">
          <cell r="A21" t="str">
            <v>SGDA</v>
          </cell>
          <cell r="B21" t="str">
            <v>Chargeable</v>
          </cell>
          <cell r="C21" t="str">
            <v>SGDA</v>
          </cell>
          <cell r="D21" t="str">
            <v>MID WEST DEVELOPMENT COMMISSION</v>
          </cell>
          <cell r="H21">
            <v>1</v>
          </cell>
          <cell r="I21">
            <v>1</v>
          </cell>
          <cell r="J21">
            <v>168.86</v>
          </cell>
        </row>
        <row r="22">
          <cell r="A22" t="str">
            <v>SIHA</v>
          </cell>
          <cell r="B22" t="str">
            <v>Chargeable</v>
          </cell>
          <cell r="C22" t="str">
            <v>SIHA</v>
          </cell>
          <cell r="D22" t="str">
            <v>DISABILITY SERVICES COMMISSION</v>
          </cell>
          <cell r="F22">
            <v>4</v>
          </cell>
          <cell r="G22">
            <v>1</v>
          </cell>
          <cell r="H22">
            <v>17</v>
          </cell>
          <cell r="I22">
            <v>22</v>
          </cell>
          <cell r="J22">
            <v>1019.03</v>
          </cell>
        </row>
        <row r="23">
          <cell r="A23" t="str">
            <v>SKCE</v>
          </cell>
          <cell r="B23" t="str">
            <v>Chargeable</v>
          </cell>
          <cell r="C23" t="str">
            <v>SKCE</v>
          </cell>
          <cell r="D23" t="str">
            <v>KALGOORLIE-BOULDER CEMETERY BOARD</v>
          </cell>
          <cell r="H23">
            <v>5</v>
          </cell>
          <cell r="I23">
            <v>5</v>
          </cell>
          <cell r="J23">
            <v>224.3</v>
          </cell>
        </row>
        <row r="24">
          <cell r="A24" t="str">
            <v>SLAC</v>
          </cell>
          <cell r="B24" t="str">
            <v>Chargeable</v>
          </cell>
          <cell r="C24" t="str">
            <v>SLAC</v>
          </cell>
          <cell r="D24" t="str">
            <v>LEGAL AID COMMISSION OF WESTERN  AUSTRALIA</v>
          </cell>
          <cell r="H24">
            <v>1</v>
          </cell>
          <cell r="I24">
            <v>1</v>
          </cell>
          <cell r="J24">
            <v>168.86</v>
          </cell>
        </row>
        <row r="25">
          <cell r="A25" t="str">
            <v>SLIB</v>
          </cell>
          <cell r="B25" t="str">
            <v>Chargeable</v>
          </cell>
          <cell r="C25" t="str">
            <v>SLIB</v>
          </cell>
          <cell r="D25" t="str">
            <v>LIBRARY &amp; INFORMATION SERVICE OF W A</v>
          </cell>
          <cell r="H25">
            <v>5</v>
          </cell>
          <cell r="I25">
            <v>5</v>
          </cell>
          <cell r="J25">
            <v>224.3</v>
          </cell>
        </row>
        <row r="26">
          <cell r="A26" t="str">
            <v>SMCB</v>
          </cell>
          <cell r="B26" t="str">
            <v>Chargeable</v>
          </cell>
          <cell r="C26" t="str">
            <v>SMCB</v>
          </cell>
          <cell r="D26" t="str">
            <v>METROPOLITAN CEMETERIES BOARD</v>
          </cell>
          <cell r="E26">
            <v>1</v>
          </cell>
          <cell r="H26">
            <v>127</v>
          </cell>
          <cell r="I26">
            <v>128</v>
          </cell>
          <cell r="J26">
            <v>1957.13</v>
          </cell>
        </row>
        <row r="27">
          <cell r="A27" t="str">
            <v>SMEA</v>
          </cell>
          <cell r="B27" t="str">
            <v>Chargeable</v>
          </cell>
          <cell r="C27" t="str">
            <v>SMEA</v>
          </cell>
          <cell r="D27" t="str">
            <v>WESTERN AUSTRALIAN MEAT INDUSTRY AUTHORITY</v>
          </cell>
          <cell r="E27">
            <v>2</v>
          </cell>
          <cell r="H27">
            <v>9</v>
          </cell>
          <cell r="I27">
            <v>11</v>
          </cell>
          <cell r="J27">
            <v>363.56</v>
          </cell>
        </row>
        <row r="28">
          <cell r="A28" t="str">
            <v>SMET</v>
          </cell>
          <cell r="B28" t="str">
            <v>Chargeable</v>
          </cell>
          <cell r="C28" t="str">
            <v>SMET</v>
          </cell>
          <cell r="D28" t="str">
            <v>METROPOLITAN REDEVELOPMENT AUTHORITY</v>
          </cell>
          <cell r="E28">
            <v>16</v>
          </cell>
          <cell r="F28">
            <v>1</v>
          </cell>
          <cell r="G28">
            <v>3</v>
          </cell>
          <cell r="H28">
            <v>93</v>
          </cell>
          <cell r="I28">
            <v>113</v>
          </cell>
          <cell r="J28">
            <v>2383.7600000000002</v>
          </cell>
        </row>
        <row r="29">
          <cell r="A29" t="str">
            <v>SMHD</v>
          </cell>
          <cell r="B29" t="str">
            <v>Chargeable</v>
          </cell>
          <cell r="C29" t="str">
            <v>SMHD</v>
          </cell>
          <cell r="D29" t="str">
            <v>DEPARTMENT OF TRANSPORT (MARINES AND HARBOURS)</v>
          </cell>
          <cell r="E29">
            <v>8</v>
          </cell>
          <cell r="F29">
            <v>4</v>
          </cell>
          <cell r="G29">
            <v>1</v>
          </cell>
          <cell r="H29">
            <v>32</v>
          </cell>
          <cell r="I29">
            <v>45</v>
          </cell>
          <cell r="J29">
            <v>1562.21</v>
          </cell>
        </row>
        <row r="30">
          <cell r="A30" t="str">
            <v>SMMT</v>
          </cell>
          <cell r="B30" t="str">
            <v>Chargeable</v>
          </cell>
          <cell r="C30" t="str">
            <v>SMMT</v>
          </cell>
          <cell r="D30" t="str">
            <v>PERTH MARKET AUTHORITY</v>
          </cell>
          <cell r="H30">
            <v>2</v>
          </cell>
          <cell r="I30">
            <v>2</v>
          </cell>
          <cell r="J30">
            <v>4390.8999999999996</v>
          </cell>
        </row>
        <row r="31">
          <cell r="A31" t="str">
            <v>SMNT</v>
          </cell>
          <cell r="B31" t="str">
            <v>Chargeable</v>
          </cell>
          <cell r="C31" t="str">
            <v>SMNT</v>
          </cell>
          <cell r="D31" t="str">
            <v>GOLD CORPORATION</v>
          </cell>
          <cell r="E31">
            <v>14</v>
          </cell>
          <cell r="G31">
            <v>1</v>
          </cell>
          <cell r="H31">
            <v>24</v>
          </cell>
          <cell r="I31">
            <v>39</v>
          </cell>
          <cell r="J31">
            <v>1115.1500000000001</v>
          </cell>
        </row>
        <row r="32">
          <cell r="A32" t="str">
            <v>SMRD</v>
          </cell>
          <cell r="B32" t="str">
            <v>Chargeable</v>
          </cell>
          <cell r="C32" t="str">
            <v>SMRD</v>
          </cell>
          <cell r="D32" t="str">
            <v>MAIN ROADS WESTERN AUSTRALIA</v>
          </cell>
          <cell r="E32">
            <v>272</v>
          </cell>
          <cell r="F32">
            <v>108</v>
          </cell>
          <cell r="G32">
            <v>355</v>
          </cell>
          <cell r="H32">
            <v>604</v>
          </cell>
          <cell r="I32">
            <v>1339</v>
          </cell>
          <cell r="J32">
            <v>46370.55</v>
          </cell>
        </row>
        <row r="33">
          <cell r="A33" t="str">
            <v>SMRR</v>
          </cell>
          <cell r="B33" t="str">
            <v>Chargeable</v>
          </cell>
          <cell r="C33" t="str">
            <v>SMRD-SMRR</v>
          </cell>
          <cell r="D33" t="str">
            <v>MAIN ROADS WESTERN AUSTRALIA - ROADS</v>
          </cell>
          <cell r="E33">
            <v>1</v>
          </cell>
          <cell r="G33">
            <v>4</v>
          </cell>
          <cell r="H33">
            <v>103</v>
          </cell>
          <cell r="I33">
            <v>108</v>
          </cell>
          <cell r="J33">
            <v>5812.5</v>
          </cell>
        </row>
        <row r="34">
          <cell r="A34" t="str">
            <v>SMUS</v>
          </cell>
          <cell r="B34" t="str">
            <v>Chargeable</v>
          </cell>
          <cell r="C34" t="str">
            <v>SMUS</v>
          </cell>
          <cell r="D34" t="str">
            <v>THE WESTERN AUSTRALIAN MUSEUM</v>
          </cell>
          <cell r="E34">
            <v>1</v>
          </cell>
          <cell r="H34">
            <v>31</v>
          </cell>
          <cell r="I34">
            <v>32</v>
          </cell>
          <cell r="J34">
            <v>626.56999999999994</v>
          </cell>
        </row>
        <row r="35">
          <cell r="A35" t="str">
            <v>SNTT</v>
          </cell>
          <cell r="B35" t="str">
            <v>Chargeable</v>
          </cell>
          <cell r="C35" t="str">
            <v>SNTT</v>
          </cell>
          <cell r="D35" t="str">
            <v>THE NATIONAL TRUST OF AUSTRALIA (WA)</v>
          </cell>
          <cell r="E35">
            <v>33</v>
          </cell>
          <cell r="F35">
            <v>41</v>
          </cell>
          <cell r="G35">
            <v>14</v>
          </cell>
          <cell r="H35">
            <v>177</v>
          </cell>
          <cell r="I35">
            <v>265</v>
          </cell>
          <cell r="J35">
            <v>10585.339999999998</v>
          </cell>
        </row>
        <row r="36">
          <cell r="A36" t="str">
            <v>SPMB</v>
          </cell>
          <cell r="B36" t="str">
            <v>Chargeable</v>
          </cell>
          <cell r="C36" t="str">
            <v>SPMB</v>
          </cell>
          <cell r="D36" t="str">
            <v>W A POTATO MARKETING BOARD</v>
          </cell>
          <cell r="H36">
            <v>4</v>
          </cell>
          <cell r="I36">
            <v>4</v>
          </cell>
          <cell r="J36">
            <v>210.44</v>
          </cell>
        </row>
        <row r="37">
          <cell r="A37" t="str">
            <v>SPTT</v>
          </cell>
          <cell r="B37" t="str">
            <v>Chargeable</v>
          </cell>
          <cell r="C37" t="str">
            <v>SPTT</v>
          </cell>
          <cell r="D37" t="str">
            <v>PERTH THEATRE TRUST</v>
          </cell>
          <cell r="F37">
            <v>1</v>
          </cell>
          <cell r="H37">
            <v>4</v>
          </cell>
          <cell r="I37">
            <v>5</v>
          </cell>
          <cell r="J37">
            <v>357.35</v>
          </cell>
        </row>
        <row r="38">
          <cell r="A38" t="str">
            <v>SRIA</v>
          </cell>
          <cell r="B38" t="str">
            <v>Chargeable</v>
          </cell>
          <cell r="C38" t="str">
            <v>SRIA</v>
          </cell>
          <cell r="D38" t="str">
            <v>ROTTNEST ISLAND AUTHORITY</v>
          </cell>
          <cell r="H38">
            <v>474</v>
          </cell>
          <cell r="I38">
            <v>474</v>
          </cell>
          <cell r="J38">
            <v>6724.6399999999994</v>
          </cell>
        </row>
        <row r="39">
          <cell r="A39" t="str">
            <v>SRLY</v>
          </cell>
          <cell r="B39" t="str">
            <v>Chargeable</v>
          </cell>
          <cell r="C39" t="str">
            <v>SRLY</v>
          </cell>
          <cell r="D39" t="str">
            <v>PUBLIC TRANSPORT AUTHORITY OF WESTERN AUSTRALIA</v>
          </cell>
          <cell r="E39">
            <v>1358</v>
          </cell>
          <cell r="F39">
            <v>6</v>
          </cell>
          <cell r="G39">
            <v>220</v>
          </cell>
          <cell r="H39">
            <v>1277</v>
          </cell>
          <cell r="I39">
            <v>2861</v>
          </cell>
          <cell r="J39">
            <v>11625</v>
          </cell>
        </row>
        <row r="40">
          <cell r="A40" t="str">
            <v>SRIC</v>
          </cell>
          <cell r="B40" t="str">
            <v>Chargeable</v>
          </cell>
          <cell r="C40" t="str">
            <v>SRLY-SRIC</v>
          </cell>
          <cell r="D40" t="str">
            <v>PUBLIC TRANSPORT AUTHORITY OF WESTERN AUSTRALIA - Rail</v>
          </cell>
          <cell r="E40">
            <v>373</v>
          </cell>
          <cell r="F40">
            <v>2</v>
          </cell>
          <cell r="G40">
            <v>310</v>
          </cell>
          <cell r="H40">
            <v>832</v>
          </cell>
          <cell r="I40">
            <v>1517</v>
          </cell>
          <cell r="J40">
            <v>8137.5</v>
          </cell>
        </row>
        <row r="41">
          <cell r="A41" t="str">
            <v>SSCT</v>
          </cell>
          <cell r="B41" t="str">
            <v>Chargeable</v>
          </cell>
          <cell r="C41" t="str">
            <v>SSCT</v>
          </cell>
          <cell r="D41" t="str">
            <v>WESTERN AUSTRALIAN SPORTS CENTRE TRUST</v>
          </cell>
          <cell r="E41">
            <v>3</v>
          </cell>
          <cell r="H41">
            <v>56</v>
          </cell>
          <cell r="I41">
            <v>59</v>
          </cell>
          <cell r="J41">
            <v>1056.8899999999999</v>
          </cell>
        </row>
        <row r="42">
          <cell r="A42" t="str">
            <v>SSHC</v>
          </cell>
          <cell r="B42" t="str">
            <v>Chargeable</v>
          </cell>
          <cell r="C42" t="str">
            <v>SSHC</v>
          </cell>
          <cell r="D42" t="str">
            <v>DEPARTMENT OF HOUSING (SSHC)</v>
          </cell>
          <cell r="E42">
            <v>2597</v>
          </cell>
          <cell r="F42">
            <v>7697</v>
          </cell>
          <cell r="G42">
            <v>741</v>
          </cell>
          <cell r="H42">
            <v>16864</v>
          </cell>
          <cell r="I42">
            <v>27899</v>
          </cell>
          <cell r="J42">
            <v>442545.64</v>
          </cell>
        </row>
        <row r="43">
          <cell r="A43" t="str">
            <v>CAHH</v>
          </cell>
          <cell r="B43" t="str">
            <v>Chargeable</v>
          </cell>
          <cell r="C43" t="str">
            <v>SSHC-CAHH</v>
          </cell>
          <cell r="D43" t="str">
            <v>DEPARTMENT OF HOUSING (Community Housing Group)</v>
          </cell>
          <cell r="E43">
            <v>61</v>
          </cell>
          <cell r="F43">
            <v>22</v>
          </cell>
          <cell r="H43">
            <v>80</v>
          </cell>
          <cell r="I43">
            <v>163</v>
          </cell>
        </row>
        <row r="44">
          <cell r="A44" t="str">
            <v>CBHL</v>
          </cell>
          <cell r="B44" t="str">
            <v>Chargeable</v>
          </cell>
          <cell r="C44" t="str">
            <v>SSHC-CBHL</v>
          </cell>
          <cell r="D44" t="str">
            <v>DEPARTMENT OF HOUSING (Community Housing Group)</v>
          </cell>
          <cell r="E44">
            <v>3</v>
          </cell>
          <cell r="H44">
            <v>4</v>
          </cell>
          <cell r="I44">
            <v>7</v>
          </cell>
        </row>
        <row r="45">
          <cell r="A45" t="str">
            <v>CCHH</v>
          </cell>
          <cell r="B45" t="str">
            <v>Chargeable</v>
          </cell>
          <cell r="C45" t="str">
            <v>SSHC-CCHH</v>
          </cell>
          <cell r="D45" t="str">
            <v>DEPARTMENT OF HOUSING (Community Housing Group)</v>
          </cell>
          <cell r="H45">
            <v>1</v>
          </cell>
          <cell r="I45">
            <v>1</v>
          </cell>
        </row>
        <row r="46">
          <cell r="A46" t="str">
            <v>CCHL</v>
          </cell>
          <cell r="B46" t="str">
            <v>Chargeable</v>
          </cell>
          <cell r="C46" t="str">
            <v>SSHC-CCHL</v>
          </cell>
          <cell r="D46" t="str">
            <v>DEPARTMENT OF HOUSING (Community Housing Group)</v>
          </cell>
          <cell r="E46">
            <v>1</v>
          </cell>
          <cell r="H46">
            <v>5</v>
          </cell>
          <cell r="I46">
            <v>6</v>
          </cell>
        </row>
        <row r="47">
          <cell r="A47" t="str">
            <v>CFHH</v>
          </cell>
          <cell r="B47" t="str">
            <v>Chargeable</v>
          </cell>
          <cell r="C47" t="str">
            <v>SSHC-CFHH</v>
          </cell>
          <cell r="D47" t="str">
            <v>DEPARTMENT OF HOUSING (Community Housing Group)</v>
          </cell>
          <cell r="E47">
            <v>43</v>
          </cell>
          <cell r="F47">
            <v>13</v>
          </cell>
          <cell r="H47">
            <v>90</v>
          </cell>
          <cell r="I47">
            <v>146</v>
          </cell>
        </row>
        <row r="48">
          <cell r="A48" t="str">
            <v>CGSC</v>
          </cell>
          <cell r="B48" t="str">
            <v>Chargeable</v>
          </cell>
          <cell r="C48" t="str">
            <v>SSHC-CGSC</v>
          </cell>
          <cell r="D48" t="str">
            <v>DEPARTMENT OF HOUSING (Community Housing Group)</v>
          </cell>
          <cell r="E48">
            <v>1</v>
          </cell>
          <cell r="F48">
            <v>39</v>
          </cell>
          <cell r="I48">
            <v>40</v>
          </cell>
        </row>
        <row r="49">
          <cell r="A49" t="str">
            <v>CSCL</v>
          </cell>
          <cell r="B49" t="str">
            <v>Chargeable</v>
          </cell>
          <cell r="C49" t="str">
            <v>SSHC-CSCL</v>
          </cell>
          <cell r="D49" t="str">
            <v>DEPARTMENT OF HOUSING (Community Housing Group)</v>
          </cell>
          <cell r="E49">
            <v>3</v>
          </cell>
          <cell r="F49">
            <v>25</v>
          </cell>
          <cell r="H49">
            <v>5</v>
          </cell>
          <cell r="I49">
            <v>33</v>
          </cell>
        </row>
        <row r="50">
          <cell r="A50" t="str">
            <v>CSLH</v>
          </cell>
          <cell r="B50" t="str">
            <v>Chargeable</v>
          </cell>
          <cell r="C50" t="str">
            <v>SSHC-CSLH</v>
          </cell>
          <cell r="D50" t="str">
            <v>DEPARTMENT OF HOUSING (Community Housing Group)</v>
          </cell>
          <cell r="E50">
            <v>86</v>
          </cell>
          <cell r="H50">
            <v>47</v>
          </cell>
          <cell r="I50">
            <v>133</v>
          </cell>
        </row>
        <row r="51">
          <cell r="A51" t="str">
            <v>SSHG</v>
          </cell>
          <cell r="B51" t="str">
            <v>Chargeable</v>
          </cell>
          <cell r="C51" t="str">
            <v>SSHC-SSHG</v>
          </cell>
          <cell r="D51" t="str">
            <v>DEPARTMENT OF HOUSING (SSHG)</v>
          </cell>
          <cell r="E51">
            <v>27</v>
          </cell>
          <cell r="F51">
            <v>394</v>
          </cell>
          <cell r="G51">
            <v>27</v>
          </cell>
          <cell r="H51">
            <v>1617</v>
          </cell>
          <cell r="I51">
            <v>2065</v>
          </cell>
        </row>
        <row r="52">
          <cell r="A52" t="str">
            <v>SSPC</v>
          </cell>
          <cell r="B52" t="str">
            <v>Chargeable</v>
          </cell>
          <cell r="C52" t="str">
            <v>SSPC</v>
          </cell>
          <cell r="D52" t="str">
            <v>W A PLANNING COMMISSION</v>
          </cell>
          <cell r="E52">
            <v>134</v>
          </cell>
          <cell r="F52">
            <v>4</v>
          </cell>
          <cell r="G52">
            <v>28</v>
          </cell>
          <cell r="H52">
            <v>2281</v>
          </cell>
          <cell r="I52">
            <v>2447</v>
          </cell>
          <cell r="J52">
            <v>37195.919999999998</v>
          </cell>
        </row>
        <row r="53">
          <cell r="A53" t="str">
            <v>SSRT</v>
          </cell>
          <cell r="B53" t="str">
            <v>Chargeable</v>
          </cell>
          <cell r="C53" t="str">
            <v>SSRT</v>
          </cell>
          <cell r="D53" t="str">
            <v>SWAN RIVER TRUST</v>
          </cell>
          <cell r="E53">
            <v>5</v>
          </cell>
          <cell r="G53">
            <v>16</v>
          </cell>
          <cell r="H53">
            <v>10</v>
          </cell>
          <cell r="I53">
            <v>31</v>
          </cell>
          <cell r="J53">
            <v>1155.47</v>
          </cell>
        </row>
        <row r="54">
          <cell r="A54" t="str">
            <v>SSWD</v>
          </cell>
          <cell r="B54" t="str">
            <v>Chargeable</v>
          </cell>
          <cell r="C54" t="str">
            <v>SSWD</v>
          </cell>
          <cell r="D54" t="str">
            <v>SOUTH WEST DEVELOPMENT COMMISSION</v>
          </cell>
          <cell r="E54">
            <v>2</v>
          </cell>
          <cell r="H54">
            <v>20</v>
          </cell>
          <cell r="I54">
            <v>22</v>
          </cell>
          <cell r="J54">
            <v>516.02</v>
          </cell>
        </row>
        <row r="55">
          <cell r="A55" t="str">
            <v>STAB</v>
          </cell>
          <cell r="B55" t="str">
            <v>Chargeable</v>
          </cell>
          <cell r="C55" t="str">
            <v>STAB</v>
          </cell>
          <cell r="D55" t="str">
            <v>RACING &amp; WAGERING WESTERN AUSTRALIA</v>
          </cell>
          <cell r="F55">
            <v>26</v>
          </cell>
          <cell r="H55">
            <v>21</v>
          </cell>
          <cell r="I55">
            <v>47</v>
          </cell>
          <cell r="J55">
            <v>4265.72</v>
          </cell>
        </row>
        <row r="56">
          <cell r="A56" t="str">
            <v>STFE</v>
          </cell>
          <cell r="B56" t="str">
            <v>Chargeable</v>
          </cell>
          <cell r="C56" t="str">
            <v>STFE</v>
          </cell>
          <cell r="D56" t="str">
            <v>DEPARTMENT OF TRAINING &amp; WORKFORCE DEVELOPMENT</v>
          </cell>
          <cell r="E56">
            <v>2</v>
          </cell>
          <cell r="F56">
            <v>55</v>
          </cell>
          <cell r="G56">
            <v>15</v>
          </cell>
          <cell r="H56">
            <v>482</v>
          </cell>
          <cell r="I56">
            <v>554</v>
          </cell>
          <cell r="J56">
            <v>15610.939999999999</v>
          </cell>
        </row>
        <row r="57">
          <cell r="A57" t="str">
            <v>STPT</v>
          </cell>
          <cell r="B57" t="str">
            <v>Chargeable</v>
          </cell>
          <cell r="C57" t="str">
            <v>STPT</v>
          </cell>
          <cell r="D57" t="str">
            <v>DEPARTMENT OF TRANSPORT (STPT)</v>
          </cell>
          <cell r="E57">
            <v>19</v>
          </cell>
          <cell r="F57">
            <v>3</v>
          </cell>
          <cell r="G57">
            <v>9</v>
          </cell>
          <cell r="H57">
            <v>53</v>
          </cell>
          <cell r="I57">
            <v>84</v>
          </cell>
          <cell r="J57">
            <v>2493.5299999999997</v>
          </cell>
        </row>
        <row r="58">
          <cell r="A58" t="str">
            <v>SWAS</v>
          </cell>
          <cell r="B58" t="str">
            <v>Chargeable</v>
          </cell>
          <cell r="C58" t="str">
            <v>SWAS</v>
          </cell>
          <cell r="D58" t="str">
            <v>WORKCOVER WA AUTHORITY</v>
          </cell>
          <cell r="H58">
            <v>1</v>
          </cell>
          <cell r="I58">
            <v>1</v>
          </cell>
          <cell r="J58">
            <v>168.86</v>
          </cell>
        </row>
        <row r="59">
          <cell r="A59" t="str">
            <v>SWWC</v>
          </cell>
          <cell r="B59" t="str">
            <v>Chargeable</v>
          </cell>
          <cell r="C59" t="str">
            <v>SWWC</v>
          </cell>
          <cell r="D59" t="str">
            <v>DEPARTMENT OF WATER</v>
          </cell>
          <cell r="E59">
            <v>433</v>
          </cell>
          <cell r="F59">
            <v>4</v>
          </cell>
          <cell r="G59">
            <v>76</v>
          </cell>
          <cell r="H59">
            <v>445</v>
          </cell>
          <cell r="I59">
            <v>958</v>
          </cell>
          <cell r="J59">
            <v>21955.329999999998</v>
          </cell>
        </row>
        <row r="60">
          <cell r="A60" t="str">
            <v>SYSR</v>
          </cell>
          <cell r="B60" t="str">
            <v>Chargeable</v>
          </cell>
          <cell r="C60" t="str">
            <v>SYSR</v>
          </cell>
          <cell r="D60" t="str">
            <v>DEPARTMENT OF SPORT AND RECREATION</v>
          </cell>
          <cell r="F60">
            <v>1</v>
          </cell>
          <cell r="H60">
            <v>107</v>
          </cell>
          <cell r="I60">
            <v>108</v>
          </cell>
          <cell r="J60">
            <v>1784.93</v>
          </cell>
        </row>
        <row r="61">
          <cell r="A61" t="str">
            <v>SZOO</v>
          </cell>
          <cell r="B61" t="str">
            <v>Chargeable</v>
          </cell>
          <cell r="C61" t="str">
            <v>SZOO</v>
          </cell>
          <cell r="D61" t="str">
            <v>ZOOLOGICAL PARKS AUTHORITY</v>
          </cell>
          <cell r="E61">
            <v>1</v>
          </cell>
          <cell r="H61">
            <v>119</v>
          </cell>
          <cell r="I61">
            <v>120</v>
          </cell>
          <cell r="J61">
            <v>1846.25</v>
          </cell>
        </row>
        <row r="62">
          <cell r="A62" t="str">
            <v>SILD</v>
          </cell>
          <cell r="B62" t="str">
            <v>Chargeable</v>
          </cell>
          <cell r="C62" t="str">
            <v>SILD</v>
          </cell>
          <cell r="D62" t="str">
            <v>Landcorp consult</v>
          </cell>
          <cell r="J62">
            <v>41619</v>
          </cell>
        </row>
        <row r="63">
          <cell r="A63" t="str">
            <v>SENC</v>
          </cell>
          <cell r="B63" t="str">
            <v>Chargeable</v>
          </cell>
          <cell r="C63" t="str">
            <v>SENC</v>
          </cell>
          <cell r="D63" t="str">
            <v>Western Power Consult</v>
          </cell>
          <cell r="J63">
            <v>30275</v>
          </cell>
        </row>
        <row r="64">
          <cell r="A64" t="str">
            <v>SAGD</v>
          </cell>
          <cell r="B64" t="str">
            <v>Non chargeable</v>
          </cell>
          <cell r="C64" t="str">
            <v>SAGD</v>
          </cell>
          <cell r="D64" t="str">
            <v>DEPARTMENT OF AGRICULTURE AND FOOD</v>
          </cell>
          <cell r="E64">
            <v>30</v>
          </cell>
          <cell r="F64">
            <v>15</v>
          </cell>
          <cell r="G64">
            <v>5</v>
          </cell>
          <cell r="H64">
            <v>675</v>
          </cell>
          <cell r="I64">
            <v>725</v>
          </cell>
          <cell r="J64">
            <v>13175.3</v>
          </cell>
        </row>
        <row r="65">
          <cell r="A65" t="str">
            <v>SAPB</v>
          </cell>
          <cell r="B65" t="str">
            <v>Non chargeable</v>
          </cell>
          <cell r="C65" t="str">
            <v>SAPB</v>
          </cell>
          <cell r="D65" t="str">
            <v>AGRICULTURE PROTECTION BOARD OF W A</v>
          </cell>
          <cell r="E65">
            <v>1</v>
          </cell>
          <cell r="F65">
            <v>1</v>
          </cell>
          <cell r="H65">
            <v>29</v>
          </cell>
          <cell r="I65">
            <v>31</v>
          </cell>
          <cell r="J65">
            <v>745.76</v>
          </cell>
        </row>
        <row r="66">
          <cell r="A66" t="str">
            <v>SATG</v>
          </cell>
          <cell r="B66" t="str">
            <v>Non chargeable</v>
          </cell>
          <cell r="C66" t="str">
            <v>SATG</v>
          </cell>
          <cell r="D66" t="str">
            <v>DEPARTMENT OF THE ATTORNEY GENERAL</v>
          </cell>
          <cell r="E66">
            <v>2</v>
          </cell>
          <cell r="F66">
            <v>7</v>
          </cell>
          <cell r="G66">
            <v>1</v>
          </cell>
          <cell r="H66">
            <v>35</v>
          </cell>
          <cell r="I66">
            <v>45</v>
          </cell>
          <cell r="J66">
            <v>1793.0599999999997</v>
          </cell>
        </row>
        <row r="67">
          <cell r="A67" t="str">
            <v>SCEP</v>
          </cell>
          <cell r="B67" t="str">
            <v>Non chargeable</v>
          </cell>
          <cell r="C67" t="str">
            <v>SCEP</v>
          </cell>
          <cell r="D67" t="str">
            <v>DEPARTMENT OF COMMERCE</v>
          </cell>
          <cell r="F67">
            <v>1</v>
          </cell>
          <cell r="G67">
            <v>2</v>
          </cell>
          <cell r="H67">
            <v>22</v>
          </cell>
          <cell r="I67">
            <v>25</v>
          </cell>
          <cell r="J67">
            <v>688.36999999999989</v>
          </cell>
        </row>
        <row r="68">
          <cell r="A68" t="str">
            <v>SCOR</v>
          </cell>
          <cell r="B68" t="str">
            <v>Non chargeable</v>
          </cell>
          <cell r="C68" t="str">
            <v>SCOR</v>
          </cell>
          <cell r="D68" t="str">
            <v>DEPARTMENT OF CORRECTIVE SERVICES</v>
          </cell>
          <cell r="E68">
            <v>7</v>
          </cell>
          <cell r="F68">
            <v>1</v>
          </cell>
          <cell r="G68">
            <v>1</v>
          </cell>
          <cell r="H68">
            <v>65</v>
          </cell>
          <cell r="I68">
            <v>74</v>
          </cell>
          <cell r="J68">
            <v>1536.9499999999998</v>
          </cell>
        </row>
        <row r="69">
          <cell r="A69" t="str">
            <v>SCWD</v>
          </cell>
          <cell r="B69" t="str">
            <v>Non chargeable</v>
          </cell>
          <cell r="C69" t="str">
            <v>SCWD</v>
          </cell>
          <cell r="D69" t="str">
            <v>DEPARTMENT FOR COMMUNITIES</v>
          </cell>
          <cell r="E69">
            <v>2</v>
          </cell>
          <cell r="F69">
            <v>1</v>
          </cell>
          <cell r="H69">
            <v>36</v>
          </cell>
          <cell r="I69">
            <v>39</v>
          </cell>
          <cell r="J69">
            <v>884.68999999999994</v>
          </cell>
        </row>
        <row r="70">
          <cell r="A70" t="str">
            <v>SDBN</v>
          </cell>
          <cell r="B70" t="str">
            <v>Non chargeable</v>
          </cell>
          <cell r="C70" t="str">
            <v>SDBN</v>
          </cell>
          <cell r="D70" t="str">
            <v>DEPARTMENT OF REGIONAL DEVELOPMENT &amp; LANDS (DBNGP)</v>
          </cell>
          <cell r="E70">
            <v>55</v>
          </cell>
          <cell r="F70">
            <v>1</v>
          </cell>
          <cell r="G70">
            <v>4</v>
          </cell>
          <cell r="H70">
            <v>8</v>
          </cell>
          <cell r="I70">
            <v>68</v>
          </cell>
          <cell r="J70">
            <v>2880.9199999999996</v>
          </cell>
        </row>
        <row r="71">
          <cell r="A71" t="str">
            <v>SDCP</v>
          </cell>
          <cell r="B71" t="str">
            <v>Non chargeable</v>
          </cell>
          <cell r="C71" t="str">
            <v>SDCP</v>
          </cell>
          <cell r="D71" t="str">
            <v>DEPARTMENT OF CHILD PROTECTION</v>
          </cell>
          <cell r="E71">
            <v>4</v>
          </cell>
          <cell r="F71">
            <v>13</v>
          </cell>
          <cell r="H71">
            <v>161</v>
          </cell>
          <cell r="I71">
            <v>178</v>
          </cell>
          <cell r="J71">
            <v>4463.93</v>
          </cell>
        </row>
        <row r="72">
          <cell r="A72" t="str">
            <v>SDLI</v>
          </cell>
          <cell r="B72" t="str">
            <v>Non chargeable</v>
          </cell>
          <cell r="C72" t="str">
            <v>SDLI</v>
          </cell>
          <cell r="D72" t="str">
            <v>LANDGATE - WA LAND INFORMATION AUTHORITY</v>
          </cell>
          <cell r="E72">
            <v>29</v>
          </cell>
          <cell r="G72">
            <v>28</v>
          </cell>
          <cell r="H72">
            <v>379</v>
          </cell>
          <cell r="I72">
            <v>436</v>
          </cell>
          <cell r="J72">
            <v>7764.8899999999994</v>
          </cell>
        </row>
        <row r="73">
          <cell r="A73" t="str">
            <v>SDPP</v>
          </cell>
          <cell r="B73" t="str">
            <v>Non chargeable</v>
          </cell>
          <cell r="C73" t="str">
            <v>SDPP</v>
          </cell>
          <cell r="D73" t="str">
            <v>DEPARTMENT OF PUBLIC PROSECUTION</v>
          </cell>
          <cell r="E73">
            <v>18</v>
          </cell>
          <cell r="F73">
            <v>11</v>
          </cell>
          <cell r="G73">
            <v>2</v>
          </cell>
          <cell r="H73">
            <v>2</v>
          </cell>
          <cell r="I73">
            <v>33</v>
          </cell>
          <cell r="J73">
            <v>2634.6499999999996</v>
          </cell>
        </row>
        <row r="74">
          <cell r="A74" t="str">
            <v>SEDD</v>
          </cell>
          <cell r="B74" t="str">
            <v>Non chargeable</v>
          </cell>
          <cell r="C74" t="str">
            <v>SEDD</v>
          </cell>
          <cell r="D74" t="str">
            <v>DEPARTMENT OF EDUCATION</v>
          </cell>
          <cell r="E74">
            <v>79</v>
          </cell>
          <cell r="F74">
            <v>24</v>
          </cell>
          <cell r="G74">
            <v>19</v>
          </cell>
          <cell r="H74">
            <v>913</v>
          </cell>
          <cell r="I74">
            <v>1035</v>
          </cell>
          <cell r="J74">
            <v>20420.54</v>
          </cell>
        </row>
        <row r="75">
          <cell r="A75" t="str">
            <v>SFSH</v>
          </cell>
          <cell r="B75" t="str">
            <v>Non chargeable</v>
          </cell>
          <cell r="C75" t="str">
            <v>SFSH</v>
          </cell>
          <cell r="D75" t="str">
            <v>DEPARTMENT OF FISHERIES</v>
          </cell>
          <cell r="E75">
            <v>5</v>
          </cell>
          <cell r="F75">
            <v>2</v>
          </cell>
          <cell r="G75">
            <v>1</v>
          </cell>
          <cell r="H75">
            <v>19</v>
          </cell>
          <cell r="I75">
            <v>27</v>
          </cell>
          <cell r="J75">
            <v>962.48</v>
          </cell>
        </row>
        <row r="76">
          <cell r="A76" t="str">
            <v>SGDR</v>
          </cell>
          <cell r="B76" t="str">
            <v>Non chargeable</v>
          </cell>
          <cell r="C76" t="str">
            <v>SGDR</v>
          </cell>
          <cell r="D76" t="str">
            <v>GOVERNOR'S ESTABLISHMENT</v>
          </cell>
          <cell r="H76">
            <v>7</v>
          </cell>
          <cell r="I76">
            <v>7</v>
          </cell>
          <cell r="J76">
            <v>252.01999999999998</v>
          </cell>
        </row>
        <row r="77">
          <cell r="A77" t="str">
            <v>SHDD</v>
          </cell>
          <cell r="B77" t="str">
            <v>Non chargeable</v>
          </cell>
          <cell r="C77" t="str">
            <v>SHDD</v>
          </cell>
          <cell r="D77" t="str">
            <v>DEPARTMENT OF HEALTH</v>
          </cell>
          <cell r="E77">
            <v>25</v>
          </cell>
          <cell r="F77">
            <v>228</v>
          </cell>
          <cell r="G77">
            <v>19</v>
          </cell>
          <cell r="H77">
            <v>1590</v>
          </cell>
          <cell r="I77">
            <v>1862</v>
          </cell>
          <cell r="J77">
            <v>57510.259999999995</v>
          </cell>
        </row>
        <row r="78">
          <cell r="A78" t="str">
            <v>SJHP</v>
          </cell>
          <cell r="B78" t="str">
            <v>Non chargeable</v>
          </cell>
          <cell r="C78" t="str">
            <v>SJHP</v>
          </cell>
          <cell r="D78" t="str">
            <v>PARLIAMENTARY SERVICES DEPARTMENT</v>
          </cell>
          <cell r="H78">
            <v>2</v>
          </cell>
          <cell r="I78">
            <v>2</v>
          </cell>
          <cell r="J78">
            <v>182.72</v>
          </cell>
        </row>
        <row r="79">
          <cell r="A79" t="str">
            <v>SLLP</v>
          </cell>
          <cell r="B79" t="str">
            <v>Non chargeable</v>
          </cell>
          <cell r="C79" t="str">
            <v>SLLP</v>
          </cell>
          <cell r="D79" t="str">
            <v>MINISTER FOR WORKS (DPI)</v>
          </cell>
          <cell r="E79">
            <v>8</v>
          </cell>
          <cell r="F79">
            <v>1</v>
          </cell>
          <cell r="G79">
            <v>3</v>
          </cell>
          <cell r="H79">
            <v>24</v>
          </cell>
          <cell r="I79">
            <v>36</v>
          </cell>
          <cell r="J79">
            <v>1092.1399999999999</v>
          </cell>
        </row>
        <row r="80">
          <cell r="A80" t="str">
            <v>SLSD</v>
          </cell>
          <cell r="B80" t="str">
            <v>Non chargeable</v>
          </cell>
          <cell r="C80" t="str">
            <v>SLSD</v>
          </cell>
          <cell r="D80" t="str">
            <v>DEPARTMENT OF LANDS (SLSD)</v>
          </cell>
          <cell r="E80">
            <v>19671</v>
          </cell>
          <cell r="F80">
            <v>67</v>
          </cell>
          <cell r="G80">
            <v>9780</v>
          </cell>
          <cell r="H80">
            <v>44041</v>
          </cell>
          <cell r="I80">
            <v>73559</v>
          </cell>
          <cell r="J80">
            <v>1165685.78</v>
          </cell>
        </row>
        <row r="81">
          <cell r="A81" t="str">
            <v>SLSL</v>
          </cell>
          <cell r="B81" t="str">
            <v>Non chargeable</v>
          </cell>
          <cell r="C81" t="str">
            <v>SLSL</v>
          </cell>
          <cell r="D81" t="str">
            <v>LAND SURVEYORS LICENSING BOARD</v>
          </cell>
          <cell r="H81">
            <v>1</v>
          </cell>
          <cell r="I81">
            <v>1</v>
          </cell>
          <cell r="J81">
            <v>168.86</v>
          </cell>
        </row>
        <row r="82">
          <cell r="A82" t="str">
            <v>SNPN</v>
          </cell>
          <cell r="B82" t="str">
            <v>Non chargeable</v>
          </cell>
          <cell r="C82" t="str">
            <v>SNPN</v>
          </cell>
          <cell r="D82" t="str">
            <v>DEPARTMENT OF LANDS (SNPN)</v>
          </cell>
          <cell r="E82">
            <v>5</v>
          </cell>
          <cell r="H82">
            <v>2</v>
          </cell>
          <cell r="I82">
            <v>7</v>
          </cell>
          <cell r="J82">
            <v>392.27</v>
          </cell>
        </row>
        <row r="83">
          <cell r="A83" t="str">
            <v>SPAW</v>
          </cell>
          <cell r="B83" t="str">
            <v>Non chargeable</v>
          </cell>
          <cell r="C83" t="str">
            <v>SPAW</v>
          </cell>
          <cell r="D83" t="str">
            <v>DEPARTMENT OF LANDS (SPAW)</v>
          </cell>
          <cell r="E83">
            <v>379</v>
          </cell>
          <cell r="G83">
            <v>1041</v>
          </cell>
          <cell r="H83">
            <v>6541</v>
          </cell>
          <cell r="I83">
            <v>7961</v>
          </cell>
          <cell r="J83">
            <v>143711.44</v>
          </cell>
        </row>
        <row r="84">
          <cell r="A84" t="str">
            <v>SPLV</v>
          </cell>
          <cell r="B84" t="str">
            <v>Non chargeable</v>
          </cell>
          <cell r="C84" t="str">
            <v>SPLV</v>
          </cell>
          <cell r="D84" t="str">
            <v>DEPARTMENT OF LANDS (SPLV)</v>
          </cell>
          <cell r="E84">
            <v>189</v>
          </cell>
          <cell r="G84">
            <v>87</v>
          </cell>
          <cell r="H84">
            <v>210</v>
          </cell>
          <cell r="I84">
            <v>486</v>
          </cell>
          <cell r="J84">
            <v>11827.1</v>
          </cell>
        </row>
        <row r="85">
          <cell r="A85" t="str">
            <v>SPOL</v>
          </cell>
          <cell r="B85" t="str">
            <v>Non chargeable</v>
          </cell>
          <cell r="C85" t="str">
            <v>SPOL</v>
          </cell>
          <cell r="D85" t="str">
            <v>POLICE SERVICE</v>
          </cell>
          <cell r="E85">
            <v>3</v>
          </cell>
          <cell r="F85">
            <v>61</v>
          </cell>
          <cell r="G85">
            <v>7</v>
          </cell>
          <cell r="H85">
            <v>362</v>
          </cell>
          <cell r="I85">
            <v>433</v>
          </cell>
          <cell r="J85">
            <v>14544.949999999999</v>
          </cell>
        </row>
        <row r="86">
          <cell r="A86" t="str">
            <v>SPSE</v>
          </cell>
          <cell r="B86" t="str">
            <v>Non chargeable</v>
          </cell>
          <cell r="C86" t="str">
            <v>SPSE</v>
          </cell>
          <cell r="D86" t="str">
            <v>DEPARTMENT OF EDUCATION SERVICES</v>
          </cell>
          <cell r="F86">
            <v>1</v>
          </cell>
          <cell r="G86">
            <v>2</v>
          </cell>
          <cell r="I86">
            <v>3</v>
          </cell>
          <cell r="J86">
            <v>383.45</v>
          </cell>
        </row>
        <row r="87">
          <cell r="A87" t="str">
            <v>SBPO</v>
          </cell>
          <cell r="B87" t="str">
            <v>Don’t Want</v>
          </cell>
          <cell r="C87" t="str">
            <v>SBPO</v>
          </cell>
          <cell r="D87" t="str">
            <v>BROOME PORT AUTHORITY</v>
          </cell>
          <cell r="F87">
            <v>1</v>
          </cell>
          <cell r="H87">
            <v>2</v>
          </cell>
          <cell r="I87">
            <v>3</v>
          </cell>
          <cell r="J87">
            <v>329.63</v>
          </cell>
        </row>
        <row r="88">
          <cell r="A88" t="str">
            <v>SBUS</v>
          </cell>
          <cell r="B88" t="str">
            <v>Don’t Want</v>
          </cell>
          <cell r="C88" t="str">
            <v>SBUS</v>
          </cell>
          <cell r="D88" t="str">
            <v>BUSSELTON WATER BOARD</v>
          </cell>
          <cell r="E88">
            <v>8</v>
          </cell>
          <cell r="H88">
            <v>9</v>
          </cell>
          <cell r="I88">
            <v>17</v>
          </cell>
          <cell r="J88">
            <v>615.02</v>
          </cell>
        </row>
        <row r="89">
          <cell r="A89" t="str">
            <v>SBWB</v>
          </cell>
          <cell r="B89" t="str">
            <v>Don’t Want</v>
          </cell>
          <cell r="C89" t="str">
            <v>SBWB</v>
          </cell>
          <cell r="D89" t="str">
            <v>BUNBURY WATER BOARD</v>
          </cell>
          <cell r="E89">
            <v>3</v>
          </cell>
          <cell r="H89">
            <v>13</v>
          </cell>
          <cell r="I89">
            <v>16</v>
          </cell>
          <cell r="J89">
            <v>460.90999999999997</v>
          </cell>
        </row>
        <row r="90">
          <cell r="A90" t="str">
            <v>SCAE</v>
          </cell>
          <cell r="B90" t="str">
            <v>Don’t Want</v>
          </cell>
          <cell r="C90" t="str">
            <v>SCAE</v>
          </cell>
          <cell r="D90" t="str">
            <v>EDITH COWAN UNIVERSITY</v>
          </cell>
          <cell r="E90">
            <v>3</v>
          </cell>
          <cell r="H90">
            <v>10</v>
          </cell>
          <cell r="I90">
            <v>13</v>
          </cell>
          <cell r="J90">
            <v>419.33</v>
          </cell>
        </row>
        <row r="91">
          <cell r="A91" t="str">
            <v>SDPA</v>
          </cell>
          <cell r="B91" t="str">
            <v>Don’t Want</v>
          </cell>
          <cell r="C91" t="str">
            <v>SDPA</v>
          </cell>
          <cell r="D91" t="str">
            <v>DAMPIER PORT AUTHORITY</v>
          </cell>
          <cell r="E91">
            <v>4</v>
          </cell>
          <cell r="F91">
            <v>2</v>
          </cell>
          <cell r="G91">
            <v>1</v>
          </cell>
          <cell r="H91">
            <v>12</v>
          </cell>
          <cell r="I91">
            <v>19</v>
          </cell>
          <cell r="J91">
            <v>823.55</v>
          </cell>
        </row>
        <row r="92">
          <cell r="A92" t="str">
            <v>SEGC</v>
          </cell>
          <cell r="B92" t="str">
            <v>Don’t Want</v>
          </cell>
          <cell r="C92" t="str">
            <v>SEGC</v>
          </cell>
          <cell r="D92" t="str">
            <v>VERVE ENERGY (ELECTRICITY GENERATION CORPORATION)</v>
          </cell>
          <cell r="E92">
            <v>6</v>
          </cell>
          <cell r="F92">
            <v>1</v>
          </cell>
          <cell r="G92">
            <v>2</v>
          </cell>
          <cell r="H92">
            <v>11</v>
          </cell>
          <cell r="I92">
            <v>20</v>
          </cell>
          <cell r="J92">
            <v>787.37</v>
          </cell>
        </row>
        <row r="93">
          <cell r="A93" t="str">
            <v>SICO</v>
          </cell>
          <cell r="B93" t="str">
            <v>Don’t Want</v>
          </cell>
          <cell r="C93" t="str">
            <v>SICO</v>
          </cell>
          <cell r="D93" t="str">
            <v>INSURANCE COMMISSION OF WA</v>
          </cell>
          <cell r="G93">
            <v>1</v>
          </cell>
          <cell r="H93">
            <v>5</v>
          </cell>
          <cell r="I93">
            <v>6</v>
          </cell>
          <cell r="J93">
            <v>265.07</v>
          </cell>
        </row>
        <row r="94">
          <cell r="A94" t="str">
            <v>SILD</v>
          </cell>
          <cell r="B94" t="str">
            <v>Don’t Want</v>
          </cell>
          <cell r="C94" t="str">
            <v>SILD</v>
          </cell>
          <cell r="D94" t="str">
            <v>LANDCORP - W A LAND AUTHORITY</v>
          </cell>
          <cell r="E94">
            <v>423</v>
          </cell>
          <cell r="F94">
            <v>21</v>
          </cell>
          <cell r="G94">
            <v>886</v>
          </cell>
          <cell r="H94">
            <v>579</v>
          </cell>
          <cell r="I94">
            <v>1909</v>
          </cell>
          <cell r="J94">
            <v>59057.840000000004</v>
          </cell>
        </row>
        <row r="95">
          <cell r="A95" t="str">
            <v>SMUR</v>
          </cell>
          <cell r="B95" t="str">
            <v>Don’t Want</v>
          </cell>
          <cell r="C95" t="str">
            <v>SMUR</v>
          </cell>
          <cell r="D95" t="str">
            <v>MURDOCH UNIVERSITY</v>
          </cell>
          <cell r="E95">
            <v>1</v>
          </cell>
          <cell r="H95">
            <v>80</v>
          </cell>
          <cell r="I95">
            <v>81</v>
          </cell>
          <cell r="J95">
            <v>1305.71</v>
          </cell>
        </row>
        <row r="96">
          <cell r="A96" t="str">
            <v>SOED</v>
          </cell>
          <cell r="B96" t="str">
            <v>Don’t Want</v>
          </cell>
          <cell r="C96" t="str">
            <v>SOED</v>
          </cell>
          <cell r="D96" t="str">
            <v>DEPARTMENT OF STATE DEVELOPMENT</v>
          </cell>
          <cell r="E96">
            <v>1</v>
          </cell>
          <cell r="I96">
            <v>1</v>
          </cell>
          <cell r="J96">
            <v>196.91</v>
          </cell>
        </row>
        <row r="97">
          <cell r="A97" t="str">
            <v>SPAA</v>
          </cell>
          <cell r="B97" t="str">
            <v>Don’t Want</v>
          </cell>
          <cell r="C97" t="str">
            <v>SPAA</v>
          </cell>
          <cell r="D97" t="str">
            <v>ALBANY PORT AUTHORITY</v>
          </cell>
          <cell r="F97">
            <v>3</v>
          </cell>
          <cell r="G97">
            <v>5</v>
          </cell>
          <cell r="I97">
            <v>8</v>
          </cell>
          <cell r="J97">
            <v>799.58</v>
          </cell>
        </row>
        <row r="98">
          <cell r="A98" t="str">
            <v>SPAB</v>
          </cell>
          <cell r="B98" t="str">
            <v>Don’t Want</v>
          </cell>
          <cell r="C98" t="str">
            <v>SPAB</v>
          </cell>
          <cell r="D98" t="str">
            <v>BUNBURY PORT AUTHORITY</v>
          </cell>
          <cell r="H98">
            <v>54</v>
          </cell>
          <cell r="I98">
            <v>54</v>
          </cell>
          <cell r="J98">
            <v>903.43999999999994</v>
          </cell>
        </row>
        <row r="99">
          <cell r="A99" t="str">
            <v>SPAE</v>
          </cell>
          <cell r="B99" t="str">
            <v>Don’t Want</v>
          </cell>
          <cell r="C99" t="str">
            <v>SPAE</v>
          </cell>
          <cell r="D99" t="str">
            <v>ESPERANCE PORT AUTHORITY</v>
          </cell>
          <cell r="F99">
            <v>6</v>
          </cell>
          <cell r="G99">
            <v>19</v>
          </cell>
          <cell r="H99">
            <v>2</v>
          </cell>
          <cell r="I99">
            <v>27</v>
          </cell>
          <cell r="J99">
            <v>1838.8100000000002</v>
          </cell>
        </row>
        <row r="100">
          <cell r="A100" t="str">
            <v>SPAF</v>
          </cell>
          <cell r="B100" t="str">
            <v>Don’t Want</v>
          </cell>
          <cell r="C100" t="str">
            <v>SPAF</v>
          </cell>
          <cell r="D100" t="str">
            <v>FREMANTLE PORT AUTHORITY</v>
          </cell>
          <cell r="E100">
            <v>8</v>
          </cell>
          <cell r="G100">
            <v>1</v>
          </cell>
          <cell r="H100">
            <v>9</v>
          </cell>
          <cell r="I100">
            <v>18</v>
          </cell>
          <cell r="J100">
            <v>655.79</v>
          </cell>
        </row>
        <row r="101">
          <cell r="A101" t="str">
            <v>SPAG</v>
          </cell>
          <cell r="B101" t="str">
            <v>Don’t Want</v>
          </cell>
          <cell r="C101" t="str">
            <v>SPAG</v>
          </cell>
          <cell r="D101" t="str">
            <v>GERALDTON PORT AUTHORITY</v>
          </cell>
          <cell r="E101">
            <v>2</v>
          </cell>
          <cell r="H101">
            <v>9</v>
          </cell>
          <cell r="I101">
            <v>11</v>
          </cell>
          <cell r="J101">
            <v>363.56</v>
          </cell>
        </row>
        <row r="102">
          <cell r="A102" t="str">
            <v>SPAH</v>
          </cell>
          <cell r="B102" t="str">
            <v>Don’t Want</v>
          </cell>
          <cell r="C102" t="str">
            <v>SPAH</v>
          </cell>
          <cell r="D102" t="str">
            <v>PORT HEDLAND PORT AUTHORITY</v>
          </cell>
          <cell r="E102">
            <v>2</v>
          </cell>
          <cell r="H102">
            <v>25</v>
          </cell>
          <cell r="I102">
            <v>27</v>
          </cell>
          <cell r="J102">
            <v>585.31999999999994</v>
          </cell>
        </row>
        <row r="103">
          <cell r="A103" t="str">
            <v>SRPC</v>
          </cell>
          <cell r="B103" t="str">
            <v>Don’t Want</v>
          </cell>
          <cell r="C103" t="str">
            <v>SRPC</v>
          </cell>
          <cell r="D103" t="str">
            <v>HORIZON POWER (REGIONAL POWER CORPORATION)</v>
          </cell>
          <cell r="E103">
            <v>22</v>
          </cell>
          <cell r="F103">
            <v>14</v>
          </cell>
          <cell r="G103">
            <v>20</v>
          </cell>
          <cell r="H103">
            <v>178</v>
          </cell>
          <cell r="I103">
            <v>234</v>
          </cell>
          <cell r="J103">
            <v>6416.24</v>
          </cell>
        </row>
        <row r="104">
          <cell r="A104" t="str">
            <v>SSEC</v>
          </cell>
          <cell r="B104" t="str">
            <v>Don’t Want</v>
          </cell>
          <cell r="C104" t="str">
            <v>SSEC</v>
          </cell>
          <cell r="D104" t="str">
            <v>WESTERN POWER CORPORATION</v>
          </cell>
          <cell r="H104">
            <v>3</v>
          </cell>
          <cell r="I104">
            <v>3</v>
          </cell>
          <cell r="J104">
            <v>196.57999999999998</v>
          </cell>
        </row>
        <row r="105">
          <cell r="A105" t="str">
            <v>SENC</v>
          </cell>
          <cell r="B105" t="str">
            <v>Don’t Want</v>
          </cell>
          <cell r="C105" t="str">
            <v>SENC</v>
          </cell>
          <cell r="D105" t="str">
            <v>ELECTRICITY NETWORKS CORPORATION</v>
          </cell>
          <cell r="E105">
            <v>272</v>
          </cell>
          <cell r="F105">
            <v>29</v>
          </cell>
          <cell r="G105">
            <v>330</v>
          </cell>
          <cell r="H105">
            <v>2401</v>
          </cell>
          <cell r="I105">
            <v>3032</v>
          </cell>
          <cell r="J105">
            <v>28376.83</v>
          </cell>
        </row>
        <row r="106">
          <cell r="A106" t="str">
            <v>SUWA</v>
          </cell>
          <cell r="B106" t="str">
            <v>Don’t Want</v>
          </cell>
          <cell r="C106" t="str">
            <v>SUWA</v>
          </cell>
          <cell r="D106" t="str">
            <v>THE UNIVERSITY OF WESTERN AUSTRALIA</v>
          </cell>
          <cell r="E106">
            <v>137</v>
          </cell>
          <cell r="F106">
            <v>7</v>
          </cell>
          <cell r="H106">
            <v>47</v>
          </cell>
          <cell r="I106">
            <v>191</v>
          </cell>
          <cell r="J106">
            <v>5614.62</v>
          </cell>
        </row>
        <row r="107">
          <cell r="A107" t="str">
            <v>SWIT</v>
          </cell>
          <cell r="B107" t="str">
            <v>Don’t Want</v>
          </cell>
          <cell r="C107" t="str">
            <v>SWIT</v>
          </cell>
          <cell r="D107" t="str">
            <v>CURTIN UNIVERSITY OF TECHNOLOGY</v>
          </cell>
          <cell r="E107">
            <v>9</v>
          </cell>
          <cell r="F107">
            <v>1</v>
          </cell>
          <cell r="H107">
            <v>56</v>
          </cell>
          <cell r="I107">
            <v>66</v>
          </cell>
          <cell r="J107">
            <v>1455.2599999999998</v>
          </cell>
        </row>
        <row r="108">
          <cell r="A108" t="str">
            <v>SWWA</v>
          </cell>
          <cell r="B108" t="str">
            <v>Don’t Want</v>
          </cell>
          <cell r="C108" t="str">
            <v>SWWA</v>
          </cell>
          <cell r="D108" t="str">
            <v>WATER CORPORATION</v>
          </cell>
          <cell r="E108">
            <v>1197</v>
          </cell>
          <cell r="F108">
            <v>21</v>
          </cell>
          <cell r="G108">
            <v>1121</v>
          </cell>
          <cell r="H108">
            <v>2982</v>
          </cell>
          <cell r="I108">
            <v>5321</v>
          </cell>
          <cell r="J108">
            <v>111927.53</v>
          </cell>
        </row>
        <row r="109">
          <cell r="A109" t="str">
            <v>SRLY</v>
          </cell>
          <cell r="B109" t="str">
            <v>Don’t Want</v>
          </cell>
          <cell r="C109" t="str">
            <v>SRLY</v>
          </cell>
          <cell r="D109" t="str">
            <v>PUBLIC TRANSPORT AUTHORITY OF WESTERN AUSTRALIA</v>
          </cell>
          <cell r="J109">
            <v>40677.43</v>
          </cell>
        </row>
      </sheetData>
      <sheetData sheetId="1"/>
      <sheetData sheetId="2"/>
      <sheetData sheetId="3">
        <row r="1">
          <cell r="A1" t="str">
            <v>Gov code</v>
          </cell>
        </row>
      </sheetData>
      <sheetData sheetId="4"/>
      <sheetData sheetId="5"/>
      <sheetData sheetId="6"/>
      <sheetData sheetId="7"/>
      <sheetData sheetId="8"/>
      <sheetData sheetId="9"/>
      <sheetData sheetId="10"/>
      <sheetData sheetId="11"/>
      <sheetData sheetId="12"/>
      <sheetData sheetId="13">
        <row r="7">
          <cell r="A7" t="str">
            <v>Code</v>
          </cell>
        </row>
      </sheetData>
      <sheetData sheetId="14">
        <row r="5">
          <cell r="A5" t="str">
            <v>CAHH</v>
          </cell>
          <cell r="F5">
            <v>26</v>
          </cell>
          <cell r="G5">
            <v>26</v>
          </cell>
        </row>
        <row r="6">
          <cell r="A6" t="str">
            <v>CBHL</v>
          </cell>
          <cell r="F6">
            <v>1</v>
          </cell>
          <cell r="G6">
            <v>1</v>
          </cell>
        </row>
        <row r="7">
          <cell r="A7" t="str">
            <v>CCHH</v>
          </cell>
          <cell r="F7">
            <v>1</v>
          </cell>
          <cell r="G7">
            <v>1</v>
          </cell>
        </row>
        <row r="8">
          <cell r="A8" t="str">
            <v>CCHL</v>
          </cell>
          <cell r="C8">
            <v>3</v>
          </cell>
          <cell r="D8">
            <v>1</v>
          </cell>
          <cell r="E8">
            <v>4</v>
          </cell>
          <cell r="G8">
            <v>4</v>
          </cell>
        </row>
        <row r="9">
          <cell r="A9" t="str">
            <v>CFHH</v>
          </cell>
          <cell r="B9">
            <v>1</v>
          </cell>
          <cell r="C9">
            <v>4</v>
          </cell>
          <cell r="E9">
            <v>4</v>
          </cell>
          <cell r="F9">
            <v>17</v>
          </cell>
          <cell r="G9">
            <v>22</v>
          </cell>
        </row>
        <row r="10">
          <cell r="A10" t="str">
            <v>CGSC</v>
          </cell>
          <cell r="C10">
            <v>1</v>
          </cell>
          <cell r="E10">
            <v>1</v>
          </cell>
          <cell r="F10">
            <v>39</v>
          </cell>
          <cell r="G10">
            <v>40</v>
          </cell>
        </row>
        <row r="11">
          <cell r="A11" t="str">
            <v>CSLH</v>
          </cell>
          <cell r="B11">
            <v>86</v>
          </cell>
          <cell r="F11">
            <v>47</v>
          </cell>
          <cell r="G11">
            <v>133</v>
          </cell>
        </row>
        <row r="12">
          <cell r="A12" t="str">
            <v>SADA</v>
          </cell>
          <cell r="C12">
            <v>3</v>
          </cell>
          <cell r="E12">
            <v>3</v>
          </cell>
          <cell r="F12">
            <v>4</v>
          </cell>
          <cell r="G12">
            <v>7</v>
          </cell>
        </row>
        <row r="13">
          <cell r="A13" t="str">
            <v>SAGD</v>
          </cell>
          <cell r="C13">
            <v>12</v>
          </cell>
          <cell r="D13">
            <v>3</v>
          </cell>
          <cell r="E13">
            <v>15</v>
          </cell>
          <cell r="F13">
            <v>132</v>
          </cell>
          <cell r="G13">
            <v>147</v>
          </cell>
        </row>
        <row r="14">
          <cell r="A14" t="str">
            <v>SALT</v>
          </cell>
          <cell r="B14">
            <v>1</v>
          </cell>
          <cell r="C14">
            <v>19</v>
          </cell>
          <cell r="D14">
            <v>31</v>
          </cell>
          <cell r="E14">
            <v>50</v>
          </cell>
          <cell r="F14">
            <v>120</v>
          </cell>
          <cell r="G14">
            <v>171</v>
          </cell>
        </row>
        <row r="15">
          <cell r="A15" t="str">
            <v>SAPA</v>
          </cell>
          <cell r="B15">
            <v>1</v>
          </cell>
          <cell r="C15">
            <v>3</v>
          </cell>
          <cell r="D15">
            <v>2</v>
          </cell>
          <cell r="E15">
            <v>5</v>
          </cell>
          <cell r="F15">
            <v>22</v>
          </cell>
          <cell r="G15">
            <v>28</v>
          </cell>
        </row>
        <row r="16">
          <cell r="A16" t="str">
            <v>SATG</v>
          </cell>
          <cell r="B16">
            <v>1</v>
          </cell>
          <cell r="C16">
            <v>5</v>
          </cell>
          <cell r="E16">
            <v>5</v>
          </cell>
          <cell r="F16">
            <v>21</v>
          </cell>
          <cell r="G16">
            <v>27</v>
          </cell>
        </row>
        <row r="17">
          <cell r="A17" t="str">
            <v>SBPO</v>
          </cell>
          <cell r="C17">
            <v>2</v>
          </cell>
          <cell r="E17">
            <v>2</v>
          </cell>
          <cell r="F17">
            <v>1</v>
          </cell>
          <cell r="G17">
            <v>3</v>
          </cell>
        </row>
        <row r="18">
          <cell r="A18" t="str">
            <v>SCHH</v>
          </cell>
          <cell r="C18">
            <v>4</v>
          </cell>
          <cell r="E18">
            <v>4</v>
          </cell>
          <cell r="F18">
            <v>12</v>
          </cell>
          <cell r="G18">
            <v>16</v>
          </cell>
        </row>
        <row r="19">
          <cell r="A19" t="str">
            <v>SCLM</v>
          </cell>
          <cell r="B19">
            <v>2</v>
          </cell>
          <cell r="C19">
            <v>5</v>
          </cell>
          <cell r="D19">
            <v>21</v>
          </cell>
          <cell r="E19">
            <v>26</v>
          </cell>
          <cell r="F19">
            <v>185</v>
          </cell>
          <cell r="G19">
            <v>213</v>
          </cell>
        </row>
        <row r="20">
          <cell r="A20" t="str">
            <v>SCOR</v>
          </cell>
          <cell r="C20">
            <v>6</v>
          </cell>
          <cell r="E20">
            <v>6</v>
          </cell>
          <cell r="F20">
            <v>6</v>
          </cell>
          <cell r="G20">
            <v>12</v>
          </cell>
        </row>
        <row r="21">
          <cell r="A21" t="str">
            <v>SCSO</v>
          </cell>
          <cell r="D21">
            <v>1</v>
          </cell>
          <cell r="E21">
            <v>1</v>
          </cell>
          <cell r="G21">
            <v>1</v>
          </cell>
        </row>
        <row r="22">
          <cell r="A22" t="str">
            <v>SCWD</v>
          </cell>
          <cell r="C22">
            <v>4</v>
          </cell>
          <cell r="E22">
            <v>4</v>
          </cell>
          <cell r="F22">
            <v>2</v>
          </cell>
          <cell r="G22">
            <v>6</v>
          </cell>
        </row>
        <row r="23">
          <cell r="A23" t="str">
            <v>SDBN</v>
          </cell>
          <cell r="F23">
            <v>1</v>
          </cell>
          <cell r="G23">
            <v>1</v>
          </cell>
        </row>
        <row r="24">
          <cell r="A24" t="str">
            <v>SDCP</v>
          </cell>
          <cell r="B24">
            <v>4</v>
          </cell>
          <cell r="C24">
            <v>24</v>
          </cell>
          <cell r="E24">
            <v>24</v>
          </cell>
          <cell r="F24">
            <v>41</v>
          </cell>
          <cell r="G24">
            <v>69</v>
          </cell>
        </row>
        <row r="25">
          <cell r="A25" t="str">
            <v>SDHW</v>
          </cell>
          <cell r="C25">
            <v>6</v>
          </cell>
          <cell r="E25">
            <v>6</v>
          </cell>
          <cell r="F25">
            <v>5</v>
          </cell>
          <cell r="G25">
            <v>11</v>
          </cell>
        </row>
        <row r="26">
          <cell r="A26" t="str">
            <v>SDIR</v>
          </cell>
          <cell r="C26">
            <v>1</v>
          </cell>
          <cell r="D26">
            <v>66</v>
          </cell>
          <cell r="E26">
            <v>67</v>
          </cell>
          <cell r="F26">
            <v>25</v>
          </cell>
          <cell r="G26">
            <v>92</v>
          </cell>
        </row>
        <row r="27">
          <cell r="A27" t="str">
            <v>SDLI</v>
          </cell>
          <cell r="D27">
            <v>3</v>
          </cell>
          <cell r="E27">
            <v>3</v>
          </cell>
          <cell r="F27">
            <v>6</v>
          </cell>
          <cell r="G27">
            <v>9</v>
          </cell>
        </row>
        <row r="28">
          <cell r="A28" t="str">
            <v>SDPA</v>
          </cell>
          <cell r="C28">
            <v>11</v>
          </cell>
          <cell r="D28">
            <v>1</v>
          </cell>
          <cell r="E28">
            <v>12</v>
          </cell>
          <cell r="G28">
            <v>12</v>
          </cell>
        </row>
        <row r="29">
          <cell r="A29" t="str">
            <v>SDPP</v>
          </cell>
          <cell r="B29">
            <v>2</v>
          </cell>
          <cell r="F29">
            <v>2</v>
          </cell>
          <cell r="G29">
            <v>4</v>
          </cell>
        </row>
        <row r="30">
          <cell r="A30" t="str">
            <v>SEDD</v>
          </cell>
          <cell r="B30">
            <v>9</v>
          </cell>
          <cell r="C30">
            <v>233</v>
          </cell>
          <cell r="D30">
            <v>17</v>
          </cell>
          <cell r="E30">
            <v>250</v>
          </cell>
          <cell r="F30">
            <v>80</v>
          </cell>
          <cell r="G30">
            <v>339</v>
          </cell>
        </row>
        <row r="31">
          <cell r="A31" t="str">
            <v>SEGC</v>
          </cell>
          <cell r="F31">
            <v>4</v>
          </cell>
          <cell r="G31">
            <v>4</v>
          </cell>
        </row>
        <row r="32">
          <cell r="A32" t="str">
            <v>SENC</v>
          </cell>
          <cell r="B32">
            <v>4</v>
          </cell>
          <cell r="C32">
            <v>2</v>
          </cell>
          <cell r="D32">
            <v>88</v>
          </cell>
          <cell r="E32">
            <v>90</v>
          </cell>
          <cell r="F32">
            <v>380</v>
          </cell>
          <cell r="G32">
            <v>474</v>
          </cell>
        </row>
        <row r="33">
          <cell r="A33" t="str">
            <v>SFES</v>
          </cell>
          <cell r="C33">
            <v>81</v>
          </cell>
          <cell r="E33">
            <v>81</v>
          </cell>
          <cell r="F33">
            <v>16</v>
          </cell>
          <cell r="G33">
            <v>97</v>
          </cell>
        </row>
        <row r="34">
          <cell r="A34" t="str">
            <v>SFPC</v>
          </cell>
          <cell r="F34">
            <v>1</v>
          </cell>
          <cell r="G34">
            <v>1</v>
          </cell>
        </row>
        <row r="35">
          <cell r="A35" t="str">
            <v>SFSH</v>
          </cell>
          <cell r="C35">
            <v>1</v>
          </cell>
          <cell r="E35">
            <v>1</v>
          </cell>
          <cell r="F35">
            <v>7</v>
          </cell>
          <cell r="G35">
            <v>8</v>
          </cell>
        </row>
        <row r="36">
          <cell r="A36" t="str">
            <v>SGDA</v>
          </cell>
          <cell r="D36">
            <v>1</v>
          </cell>
          <cell r="E36">
            <v>1</v>
          </cell>
          <cell r="G36">
            <v>1</v>
          </cell>
        </row>
        <row r="37">
          <cell r="A37" t="str">
            <v>SHDD</v>
          </cell>
          <cell r="B37">
            <v>8</v>
          </cell>
          <cell r="C37">
            <v>244</v>
          </cell>
          <cell r="D37">
            <v>10</v>
          </cell>
          <cell r="E37">
            <v>254</v>
          </cell>
          <cell r="F37">
            <v>815</v>
          </cell>
          <cell r="G37">
            <v>1077</v>
          </cell>
        </row>
        <row r="38">
          <cell r="A38" t="str">
            <v>SIHA</v>
          </cell>
          <cell r="C38">
            <v>2</v>
          </cell>
          <cell r="E38">
            <v>2</v>
          </cell>
          <cell r="G38">
            <v>2</v>
          </cell>
        </row>
        <row r="39">
          <cell r="A39" t="str">
            <v>SILD</v>
          </cell>
          <cell r="B39">
            <v>62</v>
          </cell>
          <cell r="C39">
            <v>9</v>
          </cell>
          <cell r="D39">
            <v>441</v>
          </cell>
          <cell r="E39">
            <v>450</v>
          </cell>
          <cell r="F39">
            <v>506</v>
          </cell>
          <cell r="G39">
            <v>1018</v>
          </cell>
        </row>
        <row r="40">
          <cell r="A40" t="str">
            <v>SKCE</v>
          </cell>
          <cell r="F40">
            <v>5</v>
          </cell>
          <cell r="G40">
            <v>5</v>
          </cell>
        </row>
        <row r="41">
          <cell r="A41" t="str">
            <v>SLAC</v>
          </cell>
          <cell r="C41">
            <v>1</v>
          </cell>
          <cell r="E41">
            <v>1</v>
          </cell>
          <cell r="G41">
            <v>1</v>
          </cell>
        </row>
        <row r="42">
          <cell r="A42" t="str">
            <v>SLLP</v>
          </cell>
          <cell r="C42">
            <v>2</v>
          </cell>
          <cell r="D42">
            <v>4</v>
          </cell>
          <cell r="E42">
            <v>6</v>
          </cell>
          <cell r="F42">
            <v>14</v>
          </cell>
          <cell r="G42">
            <v>20</v>
          </cell>
        </row>
        <row r="43">
          <cell r="A43" t="str">
            <v>SLSD</v>
          </cell>
          <cell r="B43">
            <v>228</v>
          </cell>
          <cell r="C43">
            <v>45</v>
          </cell>
          <cell r="D43">
            <v>15358</v>
          </cell>
          <cell r="E43">
            <v>15403</v>
          </cell>
          <cell r="F43">
            <v>21668</v>
          </cell>
          <cell r="G43">
            <v>37299</v>
          </cell>
        </row>
        <row r="44">
          <cell r="A44" t="str">
            <v>SMHD</v>
          </cell>
          <cell r="C44">
            <v>3</v>
          </cell>
          <cell r="D44">
            <v>5</v>
          </cell>
          <cell r="E44">
            <v>8</v>
          </cell>
          <cell r="F44">
            <v>26</v>
          </cell>
          <cell r="G44">
            <v>34</v>
          </cell>
        </row>
        <row r="45">
          <cell r="A45" t="str">
            <v>SMNT</v>
          </cell>
          <cell r="C45">
            <v>2</v>
          </cell>
          <cell r="D45">
            <v>4</v>
          </cell>
          <cell r="E45">
            <v>6</v>
          </cell>
          <cell r="F45">
            <v>3</v>
          </cell>
          <cell r="G45">
            <v>9</v>
          </cell>
        </row>
        <row r="46">
          <cell r="A46" t="str">
            <v>SMRD</v>
          </cell>
          <cell r="B46">
            <v>4</v>
          </cell>
          <cell r="C46">
            <v>62</v>
          </cell>
          <cell r="D46">
            <v>45</v>
          </cell>
          <cell r="E46">
            <v>107</v>
          </cell>
          <cell r="F46">
            <v>163</v>
          </cell>
          <cell r="G46">
            <v>274</v>
          </cell>
        </row>
        <row r="47">
          <cell r="A47" t="str">
            <v>SMRR</v>
          </cell>
          <cell r="D47">
            <v>7</v>
          </cell>
          <cell r="E47">
            <v>7</v>
          </cell>
          <cell r="G47">
            <v>7</v>
          </cell>
        </row>
        <row r="48">
          <cell r="A48" t="str">
            <v>SMUS</v>
          </cell>
          <cell r="C48">
            <v>2</v>
          </cell>
          <cell r="E48">
            <v>2</v>
          </cell>
          <cell r="F48">
            <v>8</v>
          </cell>
          <cell r="G48">
            <v>10</v>
          </cell>
        </row>
        <row r="49">
          <cell r="A49" t="str">
            <v>SNTT</v>
          </cell>
          <cell r="C49">
            <v>5</v>
          </cell>
          <cell r="D49">
            <v>2</v>
          </cell>
          <cell r="E49">
            <v>7</v>
          </cell>
          <cell r="F49">
            <v>46</v>
          </cell>
          <cell r="G49">
            <v>53</v>
          </cell>
        </row>
        <row r="50">
          <cell r="A50" t="str">
            <v>SPAB</v>
          </cell>
          <cell r="F50">
            <v>33</v>
          </cell>
          <cell r="G50">
            <v>33</v>
          </cell>
        </row>
        <row r="51">
          <cell r="A51" t="str">
            <v>SPAG</v>
          </cell>
          <cell r="D51">
            <v>7</v>
          </cell>
          <cell r="E51">
            <v>7</v>
          </cell>
          <cell r="G51">
            <v>7</v>
          </cell>
        </row>
        <row r="52">
          <cell r="A52" t="str">
            <v>SPAH</v>
          </cell>
          <cell r="C52">
            <v>22</v>
          </cell>
          <cell r="D52">
            <v>3</v>
          </cell>
          <cell r="E52">
            <v>25</v>
          </cell>
          <cell r="G52">
            <v>25</v>
          </cell>
        </row>
        <row r="53">
          <cell r="A53" t="str">
            <v>SPAW</v>
          </cell>
          <cell r="B53">
            <v>2</v>
          </cell>
          <cell r="D53">
            <v>254</v>
          </cell>
          <cell r="E53">
            <v>254</v>
          </cell>
          <cell r="F53">
            <v>669</v>
          </cell>
          <cell r="G53">
            <v>925</v>
          </cell>
        </row>
        <row r="54">
          <cell r="A54" t="str">
            <v>SPLV</v>
          </cell>
          <cell r="B54">
            <v>8</v>
          </cell>
          <cell r="D54">
            <v>28</v>
          </cell>
          <cell r="E54">
            <v>28</v>
          </cell>
          <cell r="F54">
            <v>43</v>
          </cell>
          <cell r="G54">
            <v>79</v>
          </cell>
        </row>
        <row r="55">
          <cell r="A55" t="str">
            <v>SPOL</v>
          </cell>
          <cell r="C55">
            <v>96</v>
          </cell>
          <cell r="D55">
            <v>16</v>
          </cell>
          <cell r="E55">
            <v>112</v>
          </cell>
          <cell r="F55">
            <v>105</v>
          </cell>
          <cell r="G55">
            <v>217</v>
          </cell>
        </row>
        <row r="56">
          <cell r="A56" t="str">
            <v>SPSE</v>
          </cell>
          <cell r="C56">
            <v>1</v>
          </cell>
          <cell r="E56">
            <v>1</v>
          </cell>
          <cell r="F56">
            <v>2</v>
          </cell>
          <cell r="G56">
            <v>3</v>
          </cell>
        </row>
        <row r="57">
          <cell r="A57" t="str">
            <v>SPTT</v>
          </cell>
          <cell r="F57">
            <v>1</v>
          </cell>
          <cell r="G57">
            <v>1</v>
          </cell>
        </row>
        <row r="58">
          <cell r="A58" t="str">
            <v>SRIC</v>
          </cell>
          <cell r="B58">
            <v>17</v>
          </cell>
          <cell r="C58">
            <v>1</v>
          </cell>
          <cell r="D58">
            <v>69</v>
          </cell>
          <cell r="E58">
            <v>70</v>
          </cell>
          <cell r="F58">
            <v>313</v>
          </cell>
          <cell r="G58">
            <v>400</v>
          </cell>
        </row>
        <row r="59">
          <cell r="A59" t="str">
            <v>SRLY</v>
          </cell>
          <cell r="B59">
            <v>12</v>
          </cell>
          <cell r="C59">
            <v>1</v>
          </cell>
          <cell r="D59">
            <v>87</v>
          </cell>
          <cell r="E59">
            <v>88</v>
          </cell>
          <cell r="F59">
            <v>263</v>
          </cell>
          <cell r="G59">
            <v>363</v>
          </cell>
        </row>
        <row r="60">
          <cell r="A60" t="str">
            <v>SRPC</v>
          </cell>
          <cell r="C60">
            <v>43</v>
          </cell>
          <cell r="D60">
            <v>133</v>
          </cell>
          <cell r="E60">
            <v>176</v>
          </cell>
          <cell r="F60">
            <v>41</v>
          </cell>
          <cell r="G60">
            <v>217</v>
          </cell>
        </row>
        <row r="61">
          <cell r="A61" t="str">
            <v>SSEC</v>
          </cell>
          <cell r="D61">
            <v>1</v>
          </cell>
          <cell r="E61">
            <v>1</v>
          </cell>
          <cell r="G61">
            <v>1</v>
          </cell>
        </row>
        <row r="62">
          <cell r="A62" t="str">
            <v>SSHC</v>
          </cell>
          <cell r="B62">
            <v>272</v>
          </cell>
          <cell r="C62">
            <v>3033</v>
          </cell>
          <cell r="D62">
            <v>481</v>
          </cell>
          <cell r="E62">
            <v>3514</v>
          </cell>
          <cell r="F62">
            <v>4494</v>
          </cell>
          <cell r="G62">
            <v>8280</v>
          </cell>
        </row>
        <row r="63">
          <cell r="A63" t="str">
            <v>SSHG</v>
          </cell>
          <cell r="B63">
            <v>9</v>
          </cell>
          <cell r="C63">
            <v>790</v>
          </cell>
          <cell r="D63">
            <v>47</v>
          </cell>
          <cell r="E63">
            <v>837</v>
          </cell>
          <cell r="F63">
            <v>971</v>
          </cell>
          <cell r="G63">
            <v>1817</v>
          </cell>
        </row>
        <row r="64">
          <cell r="A64" t="str">
            <v>SSPC</v>
          </cell>
          <cell r="B64">
            <v>4</v>
          </cell>
          <cell r="C64">
            <v>2</v>
          </cell>
          <cell r="D64">
            <v>5</v>
          </cell>
          <cell r="E64">
            <v>7</v>
          </cell>
          <cell r="F64">
            <v>50</v>
          </cell>
          <cell r="G64">
            <v>61</v>
          </cell>
        </row>
        <row r="65">
          <cell r="A65" t="str">
            <v>STAB</v>
          </cell>
          <cell r="C65">
            <v>1</v>
          </cell>
          <cell r="E65">
            <v>1</v>
          </cell>
          <cell r="F65">
            <v>3</v>
          </cell>
          <cell r="G65">
            <v>4</v>
          </cell>
        </row>
        <row r="66">
          <cell r="A66" t="str">
            <v>STFE</v>
          </cell>
          <cell r="B66">
            <v>1</v>
          </cell>
          <cell r="C66">
            <v>27</v>
          </cell>
          <cell r="D66">
            <v>10</v>
          </cell>
          <cell r="E66">
            <v>37</v>
          </cell>
          <cell r="F66">
            <v>324</v>
          </cell>
          <cell r="G66">
            <v>362</v>
          </cell>
        </row>
        <row r="67">
          <cell r="A67" t="str">
            <v>STPT</v>
          </cell>
          <cell r="C67">
            <v>1</v>
          </cell>
          <cell r="D67">
            <v>5</v>
          </cell>
          <cell r="E67">
            <v>6</v>
          </cell>
          <cell r="F67">
            <v>27</v>
          </cell>
          <cell r="G67">
            <v>33</v>
          </cell>
        </row>
        <row r="68">
          <cell r="A68" t="str">
            <v>SUWA</v>
          </cell>
          <cell r="C68">
            <v>24</v>
          </cell>
          <cell r="E68">
            <v>24</v>
          </cell>
          <cell r="F68">
            <v>12</v>
          </cell>
          <cell r="G68">
            <v>36</v>
          </cell>
        </row>
        <row r="69">
          <cell r="A69" t="str">
            <v>SWIT</v>
          </cell>
          <cell r="C69">
            <v>1</v>
          </cell>
          <cell r="E69">
            <v>1</v>
          </cell>
          <cell r="F69">
            <v>45</v>
          </cell>
          <cell r="G69">
            <v>46</v>
          </cell>
        </row>
        <row r="70">
          <cell r="A70" t="str">
            <v>SWWA</v>
          </cell>
          <cell r="B70">
            <v>18</v>
          </cell>
          <cell r="C70">
            <v>32</v>
          </cell>
          <cell r="D70">
            <v>218</v>
          </cell>
          <cell r="E70">
            <v>250</v>
          </cell>
          <cell r="F70">
            <v>514</v>
          </cell>
          <cell r="G70">
            <v>782</v>
          </cell>
        </row>
        <row r="71">
          <cell r="A71" t="str">
            <v>SWWC</v>
          </cell>
          <cell r="C71">
            <v>2</v>
          </cell>
          <cell r="D71">
            <v>21</v>
          </cell>
          <cell r="E71">
            <v>23</v>
          </cell>
          <cell r="F71">
            <v>47</v>
          </cell>
          <cell r="G71">
            <v>70</v>
          </cell>
        </row>
        <row r="72">
          <cell r="A72" t="str">
            <v>SYSR</v>
          </cell>
          <cell r="F72">
            <v>21</v>
          </cell>
          <cell r="G72">
            <v>21</v>
          </cell>
        </row>
      </sheetData>
      <sheetData sheetId="15">
        <row r="5">
          <cell r="A5" t="str">
            <v>CAHH</v>
          </cell>
          <cell r="B5">
            <v>20</v>
          </cell>
          <cell r="F5">
            <v>14</v>
          </cell>
          <cell r="G5">
            <v>34</v>
          </cell>
        </row>
        <row r="6">
          <cell r="A6" t="str">
            <v>CBHL</v>
          </cell>
          <cell r="F6">
            <v>1</v>
          </cell>
          <cell r="G6">
            <v>1</v>
          </cell>
        </row>
        <row r="7">
          <cell r="A7" t="str">
            <v>SAGD</v>
          </cell>
          <cell r="B7">
            <v>1</v>
          </cell>
          <cell r="F7">
            <v>7</v>
          </cell>
          <cell r="G7">
            <v>8</v>
          </cell>
        </row>
        <row r="8">
          <cell r="A8" t="str">
            <v>SALT</v>
          </cell>
          <cell r="B8">
            <v>1</v>
          </cell>
          <cell r="G8">
            <v>1</v>
          </cell>
        </row>
        <row r="9">
          <cell r="A9" t="str">
            <v>SATG</v>
          </cell>
          <cell r="F9">
            <v>4</v>
          </cell>
          <cell r="G9">
            <v>4</v>
          </cell>
        </row>
        <row r="10">
          <cell r="A10" t="str">
            <v>SBCB</v>
          </cell>
          <cell r="F10">
            <v>10</v>
          </cell>
          <cell r="G10">
            <v>10</v>
          </cell>
        </row>
        <row r="11">
          <cell r="A11" t="str">
            <v>SBUS</v>
          </cell>
          <cell r="B11">
            <v>8</v>
          </cell>
          <cell r="G11">
            <v>8</v>
          </cell>
        </row>
        <row r="12">
          <cell r="A12" t="str">
            <v>SBWB</v>
          </cell>
          <cell r="B12">
            <v>3</v>
          </cell>
          <cell r="F12">
            <v>13</v>
          </cell>
          <cell r="G12">
            <v>16</v>
          </cell>
        </row>
        <row r="13">
          <cell r="A13" t="str">
            <v>SCAE</v>
          </cell>
          <cell r="F13">
            <v>2</v>
          </cell>
          <cell r="G13">
            <v>2</v>
          </cell>
        </row>
        <row r="14">
          <cell r="A14" t="str">
            <v>SCEP</v>
          </cell>
          <cell r="C14">
            <v>1</v>
          </cell>
          <cell r="E14">
            <v>1</v>
          </cell>
          <cell r="G14">
            <v>1</v>
          </cell>
        </row>
        <row r="15">
          <cell r="A15" t="str">
            <v>SCLM</v>
          </cell>
          <cell r="B15">
            <v>25</v>
          </cell>
          <cell r="F15">
            <v>197</v>
          </cell>
          <cell r="G15">
            <v>222</v>
          </cell>
        </row>
        <row r="16">
          <cell r="A16" t="str">
            <v>SCOR</v>
          </cell>
          <cell r="C16">
            <v>1</v>
          </cell>
          <cell r="E16">
            <v>1</v>
          </cell>
          <cell r="G16">
            <v>1</v>
          </cell>
        </row>
        <row r="17">
          <cell r="A17" t="str">
            <v>SCSO</v>
          </cell>
          <cell r="F17">
            <v>1</v>
          </cell>
          <cell r="G17">
            <v>1</v>
          </cell>
        </row>
        <row r="18">
          <cell r="A18" t="str">
            <v>SCWD</v>
          </cell>
          <cell r="B18">
            <v>1</v>
          </cell>
          <cell r="F18">
            <v>5</v>
          </cell>
          <cell r="G18">
            <v>6</v>
          </cell>
        </row>
        <row r="19">
          <cell r="A19" t="str">
            <v>SDCP</v>
          </cell>
          <cell r="F19">
            <v>6</v>
          </cell>
          <cell r="G19">
            <v>6</v>
          </cell>
        </row>
        <row r="20">
          <cell r="A20" t="str">
            <v>SDHW</v>
          </cell>
          <cell r="F20">
            <v>2</v>
          </cell>
          <cell r="G20">
            <v>2</v>
          </cell>
        </row>
        <row r="21">
          <cell r="A21" t="str">
            <v>SDIR</v>
          </cell>
          <cell r="B21">
            <v>2</v>
          </cell>
          <cell r="F21">
            <v>1</v>
          </cell>
          <cell r="G21">
            <v>3</v>
          </cell>
        </row>
        <row r="22">
          <cell r="A22" t="str">
            <v>SDLI</v>
          </cell>
          <cell r="F22">
            <v>1</v>
          </cell>
          <cell r="G22">
            <v>1</v>
          </cell>
        </row>
        <row r="23">
          <cell r="A23" t="str">
            <v>SDPP</v>
          </cell>
          <cell r="B23">
            <v>1</v>
          </cell>
          <cell r="G23">
            <v>1</v>
          </cell>
        </row>
        <row r="24">
          <cell r="A24" t="str">
            <v>SEDD</v>
          </cell>
          <cell r="B24">
            <v>7</v>
          </cell>
          <cell r="C24">
            <v>65</v>
          </cell>
          <cell r="D24">
            <v>2</v>
          </cell>
          <cell r="E24">
            <v>67</v>
          </cell>
          <cell r="F24">
            <v>23</v>
          </cell>
          <cell r="G24">
            <v>97</v>
          </cell>
        </row>
        <row r="25">
          <cell r="A25" t="str">
            <v>SEGC</v>
          </cell>
          <cell r="F25">
            <v>2</v>
          </cell>
          <cell r="G25">
            <v>2</v>
          </cell>
        </row>
        <row r="26">
          <cell r="A26" t="str">
            <v>SENC</v>
          </cell>
          <cell r="B26">
            <v>111</v>
          </cell>
          <cell r="D26">
            <v>1</v>
          </cell>
          <cell r="E26">
            <v>1</v>
          </cell>
          <cell r="F26">
            <v>77</v>
          </cell>
          <cell r="G26">
            <v>189</v>
          </cell>
        </row>
        <row r="27">
          <cell r="A27" t="str">
            <v>SFES</v>
          </cell>
          <cell r="C27">
            <v>18</v>
          </cell>
          <cell r="E27">
            <v>18</v>
          </cell>
          <cell r="F27">
            <v>1</v>
          </cell>
          <cell r="G27">
            <v>19</v>
          </cell>
        </row>
        <row r="28">
          <cell r="A28" t="str">
            <v>SFPC</v>
          </cell>
          <cell r="B28">
            <v>1</v>
          </cell>
          <cell r="F28">
            <v>5</v>
          </cell>
          <cell r="G28">
            <v>6</v>
          </cell>
        </row>
        <row r="29">
          <cell r="A29" t="str">
            <v>SFSH</v>
          </cell>
          <cell r="F29">
            <v>1</v>
          </cell>
          <cell r="G29">
            <v>1</v>
          </cell>
        </row>
        <row r="30">
          <cell r="A30" t="str">
            <v>SHDD</v>
          </cell>
          <cell r="B30">
            <v>7</v>
          </cell>
          <cell r="C30">
            <v>17</v>
          </cell>
          <cell r="E30">
            <v>17</v>
          </cell>
          <cell r="F30">
            <v>83</v>
          </cell>
          <cell r="G30">
            <v>107</v>
          </cell>
        </row>
        <row r="31">
          <cell r="A31" t="str">
            <v>SILD</v>
          </cell>
          <cell r="B31">
            <v>17</v>
          </cell>
          <cell r="D31">
            <v>6</v>
          </cell>
          <cell r="E31">
            <v>6</v>
          </cell>
          <cell r="F31">
            <v>34</v>
          </cell>
          <cell r="G31">
            <v>57</v>
          </cell>
        </row>
        <row r="32">
          <cell r="A32" t="str">
            <v>SLLP</v>
          </cell>
          <cell r="B32">
            <v>1</v>
          </cell>
          <cell r="F32">
            <v>2</v>
          </cell>
          <cell r="G32">
            <v>3</v>
          </cell>
        </row>
        <row r="33">
          <cell r="A33" t="str">
            <v>SLSD</v>
          </cell>
          <cell r="B33">
            <v>1550</v>
          </cell>
          <cell r="C33">
            <v>8</v>
          </cell>
          <cell r="D33">
            <v>94</v>
          </cell>
          <cell r="E33">
            <v>102</v>
          </cell>
          <cell r="F33">
            <v>1286</v>
          </cell>
          <cell r="G33">
            <v>2938</v>
          </cell>
        </row>
        <row r="34">
          <cell r="A34" t="str">
            <v>SMHD</v>
          </cell>
          <cell r="B34">
            <v>1</v>
          </cell>
          <cell r="G34">
            <v>1</v>
          </cell>
        </row>
        <row r="35">
          <cell r="A35" t="str">
            <v>SMRD</v>
          </cell>
          <cell r="B35">
            <v>7</v>
          </cell>
          <cell r="F35">
            <v>18</v>
          </cell>
          <cell r="G35">
            <v>25</v>
          </cell>
        </row>
        <row r="36">
          <cell r="A36" t="str">
            <v>SMRR</v>
          </cell>
          <cell r="F36">
            <v>1</v>
          </cell>
          <cell r="G36">
            <v>1</v>
          </cell>
        </row>
        <row r="37">
          <cell r="A37" t="str">
            <v>SMUS</v>
          </cell>
          <cell r="D37">
            <v>1</v>
          </cell>
          <cell r="E37">
            <v>1</v>
          </cell>
          <cell r="G37">
            <v>1</v>
          </cell>
        </row>
        <row r="38">
          <cell r="A38" t="str">
            <v>SNTT</v>
          </cell>
          <cell r="F38">
            <v>11</v>
          </cell>
          <cell r="G38">
            <v>11</v>
          </cell>
        </row>
        <row r="39">
          <cell r="A39" t="str">
            <v>SPAB</v>
          </cell>
          <cell r="C39">
            <v>1</v>
          </cell>
          <cell r="E39">
            <v>1</v>
          </cell>
          <cell r="F39">
            <v>52</v>
          </cell>
          <cell r="G39">
            <v>53</v>
          </cell>
        </row>
        <row r="40">
          <cell r="A40" t="str">
            <v>SPAW</v>
          </cell>
          <cell r="B40">
            <v>273</v>
          </cell>
          <cell r="F40">
            <v>371</v>
          </cell>
          <cell r="G40">
            <v>644</v>
          </cell>
        </row>
        <row r="41">
          <cell r="A41" t="str">
            <v>SPLV</v>
          </cell>
          <cell r="B41">
            <v>24</v>
          </cell>
          <cell r="F41">
            <v>17</v>
          </cell>
          <cell r="G41">
            <v>41</v>
          </cell>
        </row>
        <row r="42">
          <cell r="A42" t="str">
            <v>SPOL</v>
          </cell>
          <cell r="C42">
            <v>18</v>
          </cell>
          <cell r="D42">
            <v>2</v>
          </cell>
          <cell r="E42">
            <v>20</v>
          </cell>
          <cell r="F42">
            <v>12</v>
          </cell>
          <cell r="G42">
            <v>32</v>
          </cell>
        </row>
        <row r="43">
          <cell r="A43" t="str">
            <v>SRIC</v>
          </cell>
          <cell r="B43">
            <v>20</v>
          </cell>
          <cell r="F43">
            <v>83</v>
          </cell>
          <cell r="G43">
            <v>103</v>
          </cell>
        </row>
        <row r="44">
          <cell r="A44" t="str">
            <v>SRLY</v>
          </cell>
          <cell r="B44">
            <v>41</v>
          </cell>
          <cell r="D44">
            <v>4</v>
          </cell>
          <cell r="E44">
            <v>4</v>
          </cell>
          <cell r="F44">
            <v>63</v>
          </cell>
          <cell r="G44">
            <v>108</v>
          </cell>
        </row>
        <row r="45">
          <cell r="A45" t="str">
            <v>SSHC</v>
          </cell>
          <cell r="B45">
            <v>1390</v>
          </cell>
          <cell r="C45">
            <v>11</v>
          </cell>
          <cell r="D45">
            <v>2</v>
          </cell>
          <cell r="E45">
            <v>13</v>
          </cell>
          <cell r="F45">
            <v>553</v>
          </cell>
          <cell r="G45">
            <v>1956</v>
          </cell>
        </row>
        <row r="46">
          <cell r="A46" t="str">
            <v>SSHG</v>
          </cell>
          <cell r="B46">
            <v>63</v>
          </cell>
          <cell r="C46">
            <v>3</v>
          </cell>
          <cell r="E46">
            <v>3</v>
          </cell>
          <cell r="F46">
            <v>35</v>
          </cell>
          <cell r="G46">
            <v>101</v>
          </cell>
        </row>
        <row r="47">
          <cell r="A47" t="str">
            <v>SSPC</v>
          </cell>
          <cell r="B47">
            <v>5</v>
          </cell>
          <cell r="C47">
            <v>4</v>
          </cell>
          <cell r="D47">
            <v>3</v>
          </cell>
          <cell r="E47">
            <v>7</v>
          </cell>
          <cell r="F47">
            <v>14</v>
          </cell>
          <cell r="G47">
            <v>26</v>
          </cell>
        </row>
        <row r="48">
          <cell r="A48" t="str">
            <v>SSWD</v>
          </cell>
          <cell r="B48">
            <v>2</v>
          </cell>
          <cell r="C48">
            <v>1</v>
          </cell>
          <cell r="E48">
            <v>1</v>
          </cell>
          <cell r="F48">
            <v>13</v>
          </cell>
          <cell r="G48">
            <v>16</v>
          </cell>
        </row>
        <row r="49">
          <cell r="A49" t="str">
            <v>STAB</v>
          </cell>
          <cell r="F49">
            <v>2</v>
          </cell>
          <cell r="G49">
            <v>2</v>
          </cell>
        </row>
        <row r="50">
          <cell r="A50" t="str">
            <v>STFE</v>
          </cell>
          <cell r="C50">
            <v>2</v>
          </cell>
          <cell r="E50">
            <v>2</v>
          </cell>
          <cell r="F50">
            <v>4</v>
          </cell>
          <cell r="G50">
            <v>6</v>
          </cell>
        </row>
        <row r="51">
          <cell r="A51" t="str">
            <v>STPT</v>
          </cell>
          <cell r="B51">
            <v>1</v>
          </cell>
          <cell r="F51">
            <v>3</v>
          </cell>
          <cell r="G51">
            <v>4</v>
          </cell>
        </row>
        <row r="52">
          <cell r="A52" t="str">
            <v>SUWA</v>
          </cell>
          <cell r="B52">
            <v>4</v>
          </cell>
          <cell r="F52">
            <v>2</v>
          </cell>
          <cell r="G52">
            <v>6</v>
          </cell>
        </row>
        <row r="53">
          <cell r="A53" t="str">
            <v>SWWA</v>
          </cell>
          <cell r="B53">
            <v>110</v>
          </cell>
          <cell r="C53">
            <v>1</v>
          </cell>
          <cell r="D53">
            <v>2</v>
          </cell>
          <cell r="E53">
            <v>3</v>
          </cell>
          <cell r="F53">
            <v>150</v>
          </cell>
          <cell r="G53">
            <v>263</v>
          </cell>
        </row>
        <row r="54">
          <cell r="A54" t="str">
            <v>SWWC</v>
          </cell>
          <cell r="B54">
            <v>15</v>
          </cell>
          <cell r="F54">
            <v>14</v>
          </cell>
          <cell r="G54">
            <v>29</v>
          </cell>
        </row>
      </sheetData>
      <sheetData sheetId="16">
        <row r="5">
          <cell r="A5" t="str">
            <v>CAHH</v>
          </cell>
        </row>
      </sheetData>
      <sheetData sheetId="17">
        <row r="5">
          <cell r="A5" t="str">
            <v>SAGD</v>
          </cell>
          <cell r="F5">
            <v>62</v>
          </cell>
          <cell r="G5">
            <v>62</v>
          </cell>
        </row>
        <row r="6">
          <cell r="A6" t="str">
            <v>SALT</v>
          </cell>
          <cell r="C6">
            <v>1</v>
          </cell>
          <cell r="E6">
            <v>1</v>
          </cell>
          <cell r="G6">
            <v>1</v>
          </cell>
        </row>
        <row r="7">
          <cell r="A7" t="str">
            <v>SBUS</v>
          </cell>
          <cell r="D7">
            <v>1</v>
          </cell>
          <cell r="E7">
            <v>1</v>
          </cell>
          <cell r="F7">
            <v>8</v>
          </cell>
          <cell r="G7">
            <v>9</v>
          </cell>
        </row>
        <row r="8">
          <cell r="A8" t="str">
            <v>SCLM</v>
          </cell>
          <cell r="B8">
            <v>11</v>
          </cell>
          <cell r="C8">
            <v>11</v>
          </cell>
          <cell r="D8">
            <v>128</v>
          </cell>
          <cell r="E8">
            <v>139</v>
          </cell>
          <cell r="F8">
            <v>569</v>
          </cell>
          <cell r="G8">
            <v>719</v>
          </cell>
        </row>
        <row r="9">
          <cell r="A9" t="str">
            <v>SCOR</v>
          </cell>
          <cell r="D9">
            <v>1</v>
          </cell>
          <cell r="E9">
            <v>1</v>
          </cell>
          <cell r="G9">
            <v>1</v>
          </cell>
        </row>
        <row r="10">
          <cell r="A10" t="str">
            <v>SDBN</v>
          </cell>
          <cell r="D10">
            <v>2</v>
          </cell>
          <cell r="E10">
            <v>2</v>
          </cell>
          <cell r="G10">
            <v>2</v>
          </cell>
        </row>
        <row r="11">
          <cell r="A11" t="str">
            <v>SDCP</v>
          </cell>
          <cell r="F11">
            <v>2</v>
          </cell>
          <cell r="G11">
            <v>2</v>
          </cell>
        </row>
        <row r="12">
          <cell r="A12" t="str">
            <v>SDHW</v>
          </cell>
          <cell r="F12">
            <v>1</v>
          </cell>
          <cell r="G12">
            <v>1</v>
          </cell>
        </row>
        <row r="13">
          <cell r="A13" t="str">
            <v>SDIR</v>
          </cell>
          <cell r="D13">
            <v>4</v>
          </cell>
          <cell r="E13">
            <v>4</v>
          </cell>
          <cell r="G13">
            <v>4</v>
          </cell>
        </row>
        <row r="14">
          <cell r="A14" t="str">
            <v>SDLI</v>
          </cell>
          <cell r="D14">
            <v>16</v>
          </cell>
          <cell r="E14">
            <v>16</v>
          </cell>
          <cell r="F14">
            <v>1</v>
          </cell>
          <cell r="G14">
            <v>17</v>
          </cell>
        </row>
        <row r="15">
          <cell r="A15" t="str">
            <v>SEDD</v>
          </cell>
          <cell r="C15">
            <v>5</v>
          </cell>
          <cell r="D15">
            <v>2</v>
          </cell>
          <cell r="E15">
            <v>7</v>
          </cell>
          <cell r="F15">
            <v>6</v>
          </cell>
          <cell r="G15">
            <v>13</v>
          </cell>
        </row>
        <row r="16">
          <cell r="A16" t="str">
            <v>SEGC</v>
          </cell>
          <cell r="B16">
            <v>1</v>
          </cell>
          <cell r="F16">
            <v>3</v>
          </cell>
          <cell r="G16">
            <v>4</v>
          </cell>
        </row>
        <row r="17">
          <cell r="A17" t="str">
            <v>SENC</v>
          </cell>
          <cell r="B17">
            <v>4</v>
          </cell>
          <cell r="C17">
            <v>2</v>
          </cell>
          <cell r="D17">
            <v>164</v>
          </cell>
          <cell r="E17">
            <v>166</v>
          </cell>
          <cell r="F17">
            <v>22</v>
          </cell>
          <cell r="G17">
            <v>192</v>
          </cell>
        </row>
        <row r="18">
          <cell r="A18" t="str">
            <v>SFES</v>
          </cell>
          <cell r="C18">
            <v>1</v>
          </cell>
          <cell r="E18">
            <v>1</v>
          </cell>
          <cell r="G18">
            <v>1</v>
          </cell>
        </row>
        <row r="19">
          <cell r="A19" t="str">
            <v>SFPC</v>
          </cell>
          <cell r="C19">
            <v>2</v>
          </cell>
          <cell r="D19">
            <v>1</v>
          </cell>
          <cell r="E19">
            <v>3</v>
          </cell>
          <cell r="F19">
            <v>30</v>
          </cell>
          <cell r="G19">
            <v>33</v>
          </cell>
        </row>
        <row r="20">
          <cell r="A20" t="str">
            <v>SFSH</v>
          </cell>
          <cell r="D20">
            <v>1</v>
          </cell>
          <cell r="E20">
            <v>1</v>
          </cell>
          <cell r="F20">
            <v>4</v>
          </cell>
          <cell r="G20">
            <v>5</v>
          </cell>
        </row>
        <row r="21">
          <cell r="A21" t="str">
            <v>SILD</v>
          </cell>
          <cell r="C21">
            <v>1</v>
          </cell>
          <cell r="D21">
            <v>5</v>
          </cell>
          <cell r="E21">
            <v>6</v>
          </cell>
          <cell r="F21">
            <v>21</v>
          </cell>
          <cell r="G21">
            <v>27</v>
          </cell>
        </row>
        <row r="22">
          <cell r="A22" t="str">
            <v>SLLP</v>
          </cell>
          <cell r="F22">
            <v>1</v>
          </cell>
          <cell r="G22">
            <v>1</v>
          </cell>
        </row>
        <row r="23">
          <cell r="A23" t="str">
            <v>SLSD</v>
          </cell>
          <cell r="B23">
            <v>8</v>
          </cell>
          <cell r="C23">
            <v>6</v>
          </cell>
          <cell r="D23">
            <v>1922</v>
          </cell>
          <cell r="E23">
            <v>1928</v>
          </cell>
          <cell r="F23">
            <v>871</v>
          </cell>
          <cell r="G23">
            <v>2807</v>
          </cell>
        </row>
        <row r="24">
          <cell r="A24" t="str">
            <v>SMRD</v>
          </cell>
          <cell r="B24">
            <v>1</v>
          </cell>
          <cell r="C24">
            <v>1</v>
          </cell>
          <cell r="D24">
            <v>33</v>
          </cell>
          <cell r="E24">
            <v>34</v>
          </cell>
          <cell r="F24">
            <v>21</v>
          </cell>
          <cell r="G24">
            <v>56</v>
          </cell>
        </row>
        <row r="25">
          <cell r="A25" t="str">
            <v>SMRR</v>
          </cell>
          <cell r="F25">
            <v>3</v>
          </cell>
          <cell r="G25">
            <v>3</v>
          </cell>
        </row>
        <row r="26">
          <cell r="A26" t="str">
            <v>SNPN</v>
          </cell>
          <cell r="F26">
            <v>1</v>
          </cell>
          <cell r="G26">
            <v>1</v>
          </cell>
        </row>
        <row r="27">
          <cell r="A27" t="str">
            <v>SNTT</v>
          </cell>
          <cell r="C27">
            <v>2</v>
          </cell>
          <cell r="D27">
            <v>1</v>
          </cell>
          <cell r="E27">
            <v>3</v>
          </cell>
          <cell r="F27">
            <v>18</v>
          </cell>
          <cell r="G27">
            <v>21</v>
          </cell>
        </row>
        <row r="28">
          <cell r="A28" t="str">
            <v>SPAW</v>
          </cell>
          <cell r="D28">
            <v>216</v>
          </cell>
          <cell r="E28">
            <v>216</v>
          </cell>
          <cell r="F28">
            <v>16</v>
          </cell>
          <cell r="G28">
            <v>232</v>
          </cell>
        </row>
        <row r="29">
          <cell r="A29" t="str">
            <v>SPLV</v>
          </cell>
          <cell r="D29">
            <v>4</v>
          </cell>
          <cell r="E29">
            <v>4</v>
          </cell>
          <cell r="F29">
            <v>17</v>
          </cell>
          <cell r="G29">
            <v>21</v>
          </cell>
        </row>
        <row r="30">
          <cell r="A30" t="str">
            <v>SRIC</v>
          </cell>
          <cell r="D30">
            <v>64</v>
          </cell>
          <cell r="E30">
            <v>64</v>
          </cell>
          <cell r="F30">
            <v>4</v>
          </cell>
          <cell r="G30">
            <v>68</v>
          </cell>
        </row>
        <row r="31">
          <cell r="A31" t="str">
            <v>SRLY</v>
          </cell>
          <cell r="C31">
            <v>2</v>
          </cell>
          <cell r="D31">
            <v>160</v>
          </cell>
          <cell r="E31">
            <v>162</v>
          </cell>
          <cell r="F31">
            <v>154</v>
          </cell>
          <cell r="G31">
            <v>316</v>
          </cell>
        </row>
        <row r="32">
          <cell r="A32" t="str">
            <v>SSHC</v>
          </cell>
          <cell r="B32">
            <v>1</v>
          </cell>
          <cell r="C32">
            <v>2</v>
          </cell>
          <cell r="D32">
            <v>2</v>
          </cell>
          <cell r="E32">
            <v>4</v>
          </cell>
          <cell r="F32">
            <v>3</v>
          </cell>
          <cell r="G32">
            <v>8</v>
          </cell>
        </row>
        <row r="33">
          <cell r="A33" t="str">
            <v>SSPC</v>
          </cell>
          <cell r="B33">
            <v>2</v>
          </cell>
          <cell r="C33">
            <v>6</v>
          </cell>
          <cell r="D33">
            <v>17</v>
          </cell>
          <cell r="E33">
            <v>23</v>
          </cell>
          <cell r="F33">
            <v>32</v>
          </cell>
          <cell r="G33">
            <v>57</v>
          </cell>
        </row>
        <row r="34">
          <cell r="A34" t="str">
            <v>SSWD</v>
          </cell>
          <cell r="F34">
            <v>4</v>
          </cell>
          <cell r="G34">
            <v>4</v>
          </cell>
        </row>
        <row r="35">
          <cell r="A35" t="str">
            <v>STPT</v>
          </cell>
          <cell r="D35">
            <v>1</v>
          </cell>
          <cell r="E35">
            <v>1</v>
          </cell>
          <cell r="F35">
            <v>1</v>
          </cell>
          <cell r="G35">
            <v>2</v>
          </cell>
        </row>
        <row r="36">
          <cell r="A36" t="str">
            <v>SWWA</v>
          </cell>
          <cell r="B36">
            <v>12</v>
          </cell>
          <cell r="C36">
            <v>6</v>
          </cell>
          <cell r="D36">
            <v>195</v>
          </cell>
          <cell r="E36">
            <v>201</v>
          </cell>
          <cell r="F36">
            <v>156</v>
          </cell>
          <cell r="G36">
            <v>369</v>
          </cell>
        </row>
        <row r="37">
          <cell r="A37" t="str">
            <v>SWWC</v>
          </cell>
          <cell r="B37">
            <v>2</v>
          </cell>
          <cell r="D37">
            <v>2</v>
          </cell>
          <cell r="E37">
            <v>2</v>
          </cell>
          <cell r="F37">
            <v>94</v>
          </cell>
          <cell r="G37">
            <v>98</v>
          </cell>
        </row>
      </sheetData>
      <sheetData sheetId="18"/>
      <sheetData sheetId="19"/>
      <sheetData sheetId="20"/>
      <sheetData sheetId="21"/>
      <sheetData sheetId="22"/>
      <sheetData sheetId="23"/>
      <sheetData sheetId="24"/>
      <sheetData sheetId="2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Invoices Impsub 3.2"/>
      <sheetName val="Summary 3.1 subs Imp to 3.2 cge"/>
      <sheetName val="CALM Invoice"/>
      <sheetName val="Costing Statewide 4 July 20 3.2"/>
      <sheetName val="Final 2011 2011"/>
      <sheetName val="Chargeable lookup"/>
      <sheetName val="Ven Agency Codes"/>
      <sheetName val="Summary cost data agency"/>
      <sheetName val="Costing Statewide 4 July 2013"/>
      <sheetName val="Statewide 4 July 2013"/>
      <sheetName val="2012 Invoices subs fto"/>
      <sheetName val="Last years invoices"/>
    </sheetNames>
    <sheetDataSet>
      <sheetData sheetId="0" refreshError="1"/>
      <sheetData sheetId="1" refreshError="1"/>
      <sheetData sheetId="2" refreshError="1"/>
      <sheetData sheetId="3" refreshError="1"/>
      <sheetData sheetId="4" refreshError="1"/>
      <sheetData sheetId="5">
        <row r="1">
          <cell r="A1" t="str">
            <v>Gov Code</v>
          </cell>
          <cell r="B1" t="str">
            <v>Agency Name</v>
          </cell>
          <cell r="C1" t="str">
            <v>Chargeable Indicator</v>
          </cell>
        </row>
        <row r="2">
          <cell r="A2" t="str">
            <v>CAHH</v>
          </cell>
          <cell r="B2" t="str">
            <v>ACCESS HOUSING</v>
          </cell>
          <cell r="C2" t="str">
            <v>Y</v>
          </cell>
        </row>
        <row r="3">
          <cell r="A3" t="str">
            <v>CBHL</v>
          </cell>
          <cell r="B3" t="str">
            <v>BETHANIE HOUSING LTD</v>
          </cell>
          <cell r="C3" t="str">
            <v>Y</v>
          </cell>
        </row>
        <row r="4">
          <cell r="A4" t="str">
            <v>CCHH</v>
          </cell>
          <cell r="B4" t="str">
            <v>CENTRECARE INC</v>
          </cell>
          <cell r="C4" t="str">
            <v>Y</v>
          </cell>
        </row>
        <row r="5">
          <cell r="A5" t="str">
            <v>CCHL</v>
          </cell>
          <cell r="B5" t="str">
            <v>COMMUNITY HOUSING LTD</v>
          </cell>
          <cell r="C5" t="str">
            <v>Y</v>
          </cell>
        </row>
        <row r="6">
          <cell r="A6" t="str">
            <v>CFHH</v>
          </cell>
          <cell r="B6" t="str">
            <v>FOUNDATION HOUSING</v>
          </cell>
          <cell r="C6" t="str">
            <v>Y</v>
          </cell>
        </row>
        <row r="7">
          <cell r="A7" t="str">
            <v>CGSC</v>
          </cell>
          <cell r="B7" t="str">
            <v>GREAT SOUTHERN COMMUNITY HOUSING ASSOCIATION</v>
          </cell>
          <cell r="C7" t="str">
            <v>Y</v>
          </cell>
        </row>
        <row r="8">
          <cell r="A8" t="str">
            <v>COMM</v>
          </cell>
          <cell r="B8" t="str">
            <v>COMMONWEALTH OF AUSTRALIA</v>
          </cell>
          <cell r="C8" t="str">
            <v>N</v>
          </cell>
        </row>
        <row r="9">
          <cell r="A9" t="str">
            <v>CSCL</v>
          </cell>
          <cell r="B9" t="str">
            <v>SOUTHERN CROSS HOUSING LTD</v>
          </cell>
          <cell r="C9" t="str">
            <v>Y</v>
          </cell>
        </row>
        <row r="10">
          <cell r="A10" t="str">
            <v>CSLH</v>
          </cell>
          <cell r="B10" t="str">
            <v>STELLAR LIVING LTD</v>
          </cell>
          <cell r="C10" t="str">
            <v>Y</v>
          </cell>
        </row>
        <row r="11">
          <cell r="A11" t="str">
            <v>L103</v>
          </cell>
          <cell r="C11" t="str">
            <v>N</v>
          </cell>
        </row>
        <row r="12">
          <cell r="A12" t="str">
            <v>L105</v>
          </cell>
          <cell r="B12" t="str">
            <v>SHIRE OF KWINANA</v>
          </cell>
          <cell r="C12" t="str">
            <v>N</v>
          </cell>
        </row>
        <row r="13">
          <cell r="A13" t="str">
            <v>L107</v>
          </cell>
          <cell r="B13" t="str">
            <v>CITY OF ROCKINGHAM</v>
          </cell>
          <cell r="C13" t="str">
            <v>N</v>
          </cell>
        </row>
        <row r="14">
          <cell r="A14" t="str">
            <v>L109</v>
          </cell>
          <cell r="C14" t="str">
            <v>N</v>
          </cell>
        </row>
        <row r="15">
          <cell r="A15" t="str">
            <v>L118</v>
          </cell>
          <cell r="B15" t="str">
            <v>CITY OF FREMANTLE</v>
          </cell>
          <cell r="C15" t="str">
            <v>N</v>
          </cell>
        </row>
        <row r="16">
          <cell r="A16" t="str">
            <v>L119</v>
          </cell>
          <cell r="C16" t="str">
            <v>N</v>
          </cell>
        </row>
        <row r="17">
          <cell r="A17" t="str">
            <v>L129</v>
          </cell>
          <cell r="B17" t="str">
            <v>TOWN OF VINCENT</v>
          </cell>
          <cell r="C17" t="str">
            <v>N</v>
          </cell>
        </row>
        <row r="18">
          <cell r="A18" t="str">
            <v>L131</v>
          </cell>
          <cell r="B18" t="str">
            <v>TOWN OF VICTORIA PARK</v>
          </cell>
          <cell r="C18" t="str">
            <v>N</v>
          </cell>
        </row>
        <row r="19">
          <cell r="A19" t="str">
            <v>L132</v>
          </cell>
          <cell r="C19" t="str">
            <v>N</v>
          </cell>
        </row>
        <row r="20">
          <cell r="A20" t="str">
            <v>L205</v>
          </cell>
          <cell r="B20" t="str">
            <v>SHIRE OF BUSSELTON</v>
          </cell>
          <cell r="C20" t="str">
            <v>N</v>
          </cell>
        </row>
        <row r="21">
          <cell r="A21" t="str">
            <v>L208</v>
          </cell>
          <cell r="C21" t="str">
            <v>N</v>
          </cell>
        </row>
        <row r="22">
          <cell r="A22" t="str">
            <v>L212</v>
          </cell>
          <cell r="C22" t="str">
            <v>N</v>
          </cell>
        </row>
        <row r="23">
          <cell r="A23" t="str">
            <v>L300</v>
          </cell>
          <cell r="C23" t="str">
            <v>N</v>
          </cell>
        </row>
        <row r="24">
          <cell r="A24" t="str">
            <v>L312</v>
          </cell>
          <cell r="C24" t="str">
            <v>N</v>
          </cell>
        </row>
        <row r="25">
          <cell r="A25" t="str">
            <v>L315</v>
          </cell>
          <cell r="B25" t="str">
            <v>SHIRE OF WAGIN</v>
          </cell>
          <cell r="C25" t="str">
            <v>N</v>
          </cell>
        </row>
        <row r="26">
          <cell r="A26" t="str">
            <v>L318</v>
          </cell>
          <cell r="C26" t="str">
            <v>N</v>
          </cell>
        </row>
        <row r="27">
          <cell r="A27" t="str">
            <v>L421</v>
          </cell>
          <cell r="B27" t="str">
            <v>SHIRE OF NORTHAM</v>
          </cell>
          <cell r="C27" t="str">
            <v>N</v>
          </cell>
        </row>
        <row r="28">
          <cell r="A28" t="str">
            <v>L519</v>
          </cell>
          <cell r="B28" t="str">
            <v>SHIRE OF COOROW</v>
          </cell>
          <cell r="C28" t="str">
            <v>N</v>
          </cell>
        </row>
        <row r="29">
          <cell r="A29" t="str">
            <v>L602</v>
          </cell>
          <cell r="B29" t="str">
            <v>SHIRE OF COOLGARDIE</v>
          </cell>
          <cell r="C29" t="str">
            <v>N</v>
          </cell>
        </row>
        <row r="30">
          <cell r="A30" t="str">
            <v>L604</v>
          </cell>
          <cell r="B30" t="str">
            <v>SHIRE OF ESPERANCE</v>
          </cell>
          <cell r="C30" t="str">
            <v>N</v>
          </cell>
        </row>
        <row r="31">
          <cell r="A31" t="str">
            <v>L606</v>
          </cell>
          <cell r="C31" t="str">
            <v>N</v>
          </cell>
        </row>
        <row r="32">
          <cell r="A32" t="str">
            <v>L607</v>
          </cell>
          <cell r="B32" t="str">
            <v>SHIRE OF LAVERTON</v>
          </cell>
          <cell r="C32" t="str">
            <v>N</v>
          </cell>
        </row>
        <row r="33">
          <cell r="A33" t="str">
            <v>L610</v>
          </cell>
          <cell r="C33" t="str">
            <v>N</v>
          </cell>
        </row>
        <row r="34">
          <cell r="A34" t="str">
            <v>PRIV</v>
          </cell>
          <cell r="B34" t="str">
            <v>PRIVATE ENTITY LAND USER UNDER MANAGEMENT ORDER</v>
          </cell>
          <cell r="C34" t="str">
            <v>N</v>
          </cell>
        </row>
        <row r="35">
          <cell r="A35" t="str">
            <v>SADA</v>
          </cell>
          <cell r="B35" t="str">
            <v>WESTERN AUSTRALIAN ALCOHOL AND DRUG AUTHORITY</v>
          </cell>
          <cell r="C35" t="str">
            <v>Y</v>
          </cell>
        </row>
        <row r="36">
          <cell r="A36" t="str">
            <v>SAGD</v>
          </cell>
          <cell r="B36" t="str">
            <v>DEPARTMENT OF AGRICULTURE AND FOOD</v>
          </cell>
          <cell r="C36" t="str">
            <v>N</v>
          </cell>
        </row>
        <row r="37">
          <cell r="A37" t="str">
            <v>SALT</v>
          </cell>
          <cell r="B37" t="str">
            <v>DEPARTMENT OF INDIGENOUS AFFAIRS (SALT)</v>
          </cell>
          <cell r="C37" t="str">
            <v>Y</v>
          </cell>
        </row>
        <row r="38">
          <cell r="A38" t="str">
            <v>SAPA</v>
          </cell>
          <cell r="B38" t="str">
            <v>DEPARTMENT OF INDIGENOUS AFFAIRS (SAPA)</v>
          </cell>
          <cell r="C38" t="str">
            <v>Y</v>
          </cell>
        </row>
        <row r="39">
          <cell r="A39" t="str">
            <v>SAPB</v>
          </cell>
          <cell r="B39" t="str">
            <v>AGRICULTURE PROTECTION BOARD OF W A</v>
          </cell>
          <cell r="C39" t="str">
            <v>N</v>
          </cell>
        </row>
        <row r="40">
          <cell r="A40" t="str">
            <v>SARM</v>
          </cell>
          <cell r="B40" t="str">
            <v>ARMADALE REDEVELOPMENT AUTHORITY</v>
          </cell>
          <cell r="C40" t="str">
            <v>Y</v>
          </cell>
        </row>
        <row r="41">
          <cell r="A41" t="str">
            <v>SART</v>
          </cell>
          <cell r="B41" t="str">
            <v>BOARD OF THE ART GALLERY OF WA</v>
          </cell>
          <cell r="C41" t="str">
            <v>Y</v>
          </cell>
        </row>
        <row r="42">
          <cell r="A42" t="str">
            <v>SATG</v>
          </cell>
          <cell r="B42" t="str">
            <v>DEPARTMENT OF THE ATTORNEY GENERAL</v>
          </cell>
          <cell r="C42" t="str">
            <v>N</v>
          </cell>
        </row>
        <row r="43">
          <cell r="A43" t="str">
            <v>SBCB</v>
          </cell>
          <cell r="B43" t="str">
            <v>BUNBURY CEMETERY BOARD</v>
          </cell>
          <cell r="C43" t="str">
            <v>Y</v>
          </cell>
        </row>
        <row r="44">
          <cell r="A44" t="str">
            <v>SBGP</v>
          </cell>
          <cell r="B44" t="str">
            <v>BOTANIC GARDENS AND PARKS AUTHORITY</v>
          </cell>
          <cell r="C44" t="str">
            <v>Y</v>
          </cell>
        </row>
        <row r="45">
          <cell r="A45" t="str">
            <v>SBPB</v>
          </cell>
          <cell r="B45" t="str">
            <v>BURSWOOD PARK BOARD</v>
          </cell>
          <cell r="C45" t="str">
            <v>Y</v>
          </cell>
        </row>
        <row r="46">
          <cell r="A46" t="str">
            <v>SBPO</v>
          </cell>
          <cell r="B46" t="str">
            <v>BROOME PORT AUTHORITY</v>
          </cell>
          <cell r="C46" t="str">
            <v>D</v>
          </cell>
        </row>
        <row r="47">
          <cell r="A47" t="str">
            <v>SBUS</v>
          </cell>
          <cell r="B47" t="str">
            <v>BUSSELTON WATER BOARD</v>
          </cell>
          <cell r="C47" t="str">
            <v>D</v>
          </cell>
        </row>
        <row r="48">
          <cell r="A48" t="str">
            <v>SBWB</v>
          </cell>
          <cell r="B48" t="str">
            <v>BUNBURY WATER BOARD</v>
          </cell>
          <cell r="C48" t="str">
            <v>D</v>
          </cell>
        </row>
        <row r="49">
          <cell r="A49" t="str">
            <v>SCAE</v>
          </cell>
          <cell r="B49" t="str">
            <v>EDITH COWAN UNIVERSITY</v>
          </cell>
          <cell r="C49" t="str">
            <v>D</v>
          </cell>
        </row>
        <row r="50">
          <cell r="A50" t="str">
            <v>SCEP</v>
          </cell>
          <cell r="B50" t="str">
            <v>DEPARTMENT OF COMMERCE</v>
          </cell>
          <cell r="C50" t="str">
            <v>N</v>
          </cell>
        </row>
        <row r="51">
          <cell r="A51" t="str">
            <v>SCHH</v>
          </cell>
          <cell r="B51" t="str">
            <v>COUNTRY HIGH SCHOOL HOSTELS AUTHORITY</v>
          </cell>
          <cell r="C51" t="str">
            <v>Y</v>
          </cell>
        </row>
        <row r="52">
          <cell r="A52" t="str">
            <v>SCLM</v>
          </cell>
          <cell r="B52" t="str">
            <v>DEPARTMENT OF ENVIRONMENT AND CONSERVATION</v>
          </cell>
          <cell r="C52" t="str">
            <v>Y</v>
          </cell>
        </row>
        <row r="53">
          <cell r="A53" t="str">
            <v>SCOR</v>
          </cell>
          <cell r="B53" t="str">
            <v>DEPARTMENT OF CORRECTIVE SERVICES</v>
          </cell>
          <cell r="C53" t="str">
            <v>N</v>
          </cell>
        </row>
        <row r="54">
          <cell r="A54" t="str">
            <v>SCSO</v>
          </cell>
          <cell r="B54" t="str">
            <v>LOTTERIES COMMISSION</v>
          </cell>
          <cell r="C54" t="str">
            <v>Y</v>
          </cell>
        </row>
        <row r="55">
          <cell r="A55" t="str">
            <v>SCUL</v>
          </cell>
          <cell r="B55" t="str">
            <v>DEPARTMENT OF CULTURE AND THE ARTS</v>
          </cell>
          <cell r="C55" t="str">
            <v>Y</v>
          </cell>
        </row>
        <row r="56">
          <cell r="A56" t="str">
            <v>SCWD</v>
          </cell>
          <cell r="B56" t="str">
            <v>DEPARTMENT FOR COMMUNITIES</v>
          </cell>
          <cell r="C56" t="str">
            <v>N</v>
          </cell>
        </row>
        <row r="57">
          <cell r="A57" t="str">
            <v>SDBN</v>
          </cell>
          <cell r="B57" t="str">
            <v>DEPARTMENT OF REGIONAL DEVELOPMENT &amp; LANDS (DBNGP)</v>
          </cell>
          <cell r="C57" t="str">
            <v>N</v>
          </cell>
        </row>
        <row r="58">
          <cell r="A58" t="str">
            <v>SDCP</v>
          </cell>
          <cell r="B58" t="str">
            <v>DEPARTMENT OF CHILD PROTECTION</v>
          </cell>
          <cell r="C58" t="str">
            <v>N</v>
          </cell>
        </row>
        <row r="59">
          <cell r="A59" t="str">
            <v>SDHW</v>
          </cell>
          <cell r="B59" t="str">
            <v>DEPT OF TREASURY &amp; FINANCE (MISTR HOUSING &amp; WORKS)</v>
          </cell>
          <cell r="C59" t="str">
            <v>Y</v>
          </cell>
        </row>
        <row r="60">
          <cell r="A60" t="str">
            <v>SDIR</v>
          </cell>
          <cell r="B60" t="str">
            <v>DEPARTMENT OF MINES AND PETROLEUM</v>
          </cell>
          <cell r="C60" t="str">
            <v>Y</v>
          </cell>
        </row>
        <row r="61">
          <cell r="A61" t="str">
            <v>SDLI</v>
          </cell>
          <cell r="B61" t="str">
            <v>LANDGATE - WA LAND INFORMATION AUTHORITY</v>
          </cell>
          <cell r="C61" t="str">
            <v>N</v>
          </cell>
        </row>
        <row r="62">
          <cell r="A62" t="str">
            <v>SDPA</v>
          </cell>
          <cell r="B62" t="str">
            <v>DAMPIER PORT AUTHORITY</v>
          </cell>
          <cell r="C62" t="str">
            <v>D</v>
          </cell>
        </row>
        <row r="63">
          <cell r="A63" t="str">
            <v>SDPP</v>
          </cell>
          <cell r="B63" t="str">
            <v>DEPARTMENT OF PUBLIC PROSECUTION</v>
          </cell>
          <cell r="C63" t="str">
            <v>N</v>
          </cell>
        </row>
        <row r="64">
          <cell r="A64" t="str">
            <v>SEDD</v>
          </cell>
          <cell r="B64" t="str">
            <v>DEPARTMENT OF EDUCATION</v>
          </cell>
          <cell r="C64" t="str">
            <v>N</v>
          </cell>
        </row>
        <row r="65">
          <cell r="A65" t="str">
            <v>SEDT</v>
          </cell>
          <cell r="B65" t="str">
            <v>TRUSTEES OF THE PUBLIC EDUCATION ENDOWMENT</v>
          </cell>
          <cell r="C65" t="str">
            <v>Y</v>
          </cell>
        </row>
        <row r="66">
          <cell r="A66" t="str">
            <v>SEGC</v>
          </cell>
          <cell r="B66" t="str">
            <v>VERVE ENERGY (ELECTRICITY GENERATION CORPORATION)</v>
          </cell>
          <cell r="C66" t="str">
            <v>D</v>
          </cell>
        </row>
        <row r="67">
          <cell r="A67" t="str">
            <v>SENC</v>
          </cell>
          <cell r="B67" t="str">
            <v>ELECTRICITY NETWORKS CORPORATION</v>
          </cell>
          <cell r="C67" t="str">
            <v>D</v>
          </cell>
        </row>
        <row r="68">
          <cell r="A68" t="str">
            <v>SEPR</v>
          </cell>
          <cell r="B68" t="str">
            <v>EAST PERTH REDEVELOPMENT AUTHORITY</v>
          </cell>
          <cell r="C68" t="str">
            <v>Y</v>
          </cell>
        </row>
        <row r="69">
          <cell r="A69" t="str">
            <v>SFES</v>
          </cell>
          <cell r="B69" t="str">
            <v>FIRE AND EMERGENCY SERVICES AUTHORITY OF WA</v>
          </cell>
          <cell r="C69" t="str">
            <v>Y</v>
          </cell>
        </row>
        <row r="70">
          <cell r="A70" t="str">
            <v>SFPC</v>
          </cell>
          <cell r="B70" t="str">
            <v>FOREST PRODUCTS COMMISSION</v>
          </cell>
          <cell r="C70" t="str">
            <v>Y</v>
          </cell>
        </row>
        <row r="71">
          <cell r="A71" t="str">
            <v>SFSH</v>
          </cell>
          <cell r="B71" t="str">
            <v>DEPARTMENT OF FISHERIES</v>
          </cell>
          <cell r="C71" t="str">
            <v>N</v>
          </cell>
        </row>
        <row r="72">
          <cell r="A72" t="str">
            <v>SGDA</v>
          </cell>
          <cell r="B72" t="str">
            <v>MID WEST DEVELOPMENT COMMISSION</v>
          </cell>
          <cell r="C72" t="str">
            <v>Y</v>
          </cell>
        </row>
        <row r="73">
          <cell r="A73" t="str">
            <v>SGDR</v>
          </cell>
          <cell r="B73" t="str">
            <v>GOVERNOR'S ESTABLISHMENT</v>
          </cell>
          <cell r="C73" t="str">
            <v>N</v>
          </cell>
        </row>
        <row r="74">
          <cell r="A74" t="str">
            <v>SHDD</v>
          </cell>
          <cell r="B74" t="str">
            <v>DEPARTMENT OF HEALTH</v>
          </cell>
          <cell r="C74" t="str">
            <v>N</v>
          </cell>
        </row>
        <row r="75">
          <cell r="A75" t="str">
            <v>SICO</v>
          </cell>
          <cell r="B75" t="str">
            <v>INSURANCE COMMISSION OF WA</v>
          </cell>
          <cell r="C75" t="str">
            <v>D</v>
          </cell>
        </row>
        <row r="76">
          <cell r="A76" t="str">
            <v>SIHA</v>
          </cell>
          <cell r="B76" t="str">
            <v>DISABILITY SERVICES COMMISSION</v>
          </cell>
          <cell r="C76" t="str">
            <v>Y</v>
          </cell>
        </row>
        <row r="77">
          <cell r="A77" t="str">
            <v>SILD</v>
          </cell>
          <cell r="B77" t="str">
            <v>LANDCORP - W A LAND AUTHORITY</v>
          </cell>
          <cell r="C77" t="str">
            <v>D</v>
          </cell>
        </row>
        <row r="78">
          <cell r="A78" t="str">
            <v>SJHP</v>
          </cell>
          <cell r="B78" t="str">
            <v>PARLIAMENTARY SERVICES DEPARTMENT</v>
          </cell>
          <cell r="C78" t="str">
            <v>N</v>
          </cell>
        </row>
        <row r="79">
          <cell r="A79" t="str">
            <v>SKCE</v>
          </cell>
          <cell r="B79" t="str">
            <v>KALGOORLIE-BOULDER CEMETERY BOARD</v>
          </cell>
          <cell r="C79" t="str">
            <v>Y</v>
          </cell>
        </row>
        <row r="80">
          <cell r="A80" t="str">
            <v>SKCL</v>
          </cell>
          <cell r="B80" t="str">
            <v>KALGOORLIE COLLEGE</v>
          </cell>
          <cell r="C80" t="str">
            <v>D</v>
          </cell>
        </row>
        <row r="81">
          <cell r="A81" t="str">
            <v>SLAC</v>
          </cell>
          <cell r="B81" t="str">
            <v>LEGAL AID COMMISSION OF WESTERN  AUSTRALIA</v>
          </cell>
          <cell r="C81" t="str">
            <v>Y</v>
          </cell>
        </row>
        <row r="82">
          <cell r="A82" t="str">
            <v>SLFC</v>
          </cell>
          <cell r="B82" t="str">
            <v>LANDS AND FORESTS COMMISSION (CALM)</v>
          </cell>
          <cell r="C82" t="str">
            <v>Y</v>
          </cell>
        </row>
        <row r="83">
          <cell r="A83" t="str">
            <v>SLIB</v>
          </cell>
          <cell r="B83" t="str">
            <v>LIBRARY &amp; INFORMATION SERVICE OF W A</v>
          </cell>
          <cell r="C83" t="str">
            <v>Y</v>
          </cell>
        </row>
        <row r="84">
          <cell r="A84" t="str">
            <v>SLLP</v>
          </cell>
          <cell r="B84" t="str">
            <v>MINISTER FOR WORKS (DPI)</v>
          </cell>
          <cell r="C84" t="str">
            <v>N</v>
          </cell>
        </row>
        <row r="85">
          <cell r="A85" t="str">
            <v>SLSD</v>
          </cell>
          <cell r="B85" t="str">
            <v>DEPARTMENT OF REGIONAL DEVELOPMENT &amp; LANDS (SLSD)</v>
          </cell>
          <cell r="C85" t="str">
            <v>N</v>
          </cell>
        </row>
        <row r="86">
          <cell r="A86" t="str">
            <v>SLSL</v>
          </cell>
          <cell r="B86" t="str">
            <v>LAND SURVEYORS LICENSING BOARD</v>
          </cell>
          <cell r="C86" t="str">
            <v>N</v>
          </cell>
        </row>
        <row r="87">
          <cell r="A87" t="str">
            <v>SLSR</v>
          </cell>
          <cell r="B87" t="str">
            <v>DEPARTMENT OF REGIONAL DEVELOPMENT &amp; LANDS (ROAD)</v>
          </cell>
          <cell r="C87" t="str">
            <v>N</v>
          </cell>
        </row>
        <row r="88">
          <cell r="A88" t="str">
            <v>SMCB</v>
          </cell>
          <cell r="B88" t="str">
            <v>METROPOLITAN CEMETERIES BOARD</v>
          </cell>
          <cell r="C88" t="str">
            <v>Y</v>
          </cell>
        </row>
        <row r="89">
          <cell r="A89" t="str">
            <v>SMEA</v>
          </cell>
          <cell r="B89" t="str">
            <v>WESTERN AUSTRALIAN MEAT INDUSTRY AUTHORITY</v>
          </cell>
          <cell r="C89" t="str">
            <v>Y</v>
          </cell>
        </row>
        <row r="90">
          <cell r="A90" t="str">
            <v>SMET</v>
          </cell>
          <cell r="B90" t="str">
            <v>METROPOLITAN REDEVELOPMENT AUTHORITY</v>
          </cell>
          <cell r="C90" t="str">
            <v>Y</v>
          </cell>
        </row>
        <row r="91">
          <cell r="A91" t="str">
            <v>SMHD</v>
          </cell>
          <cell r="B91" t="str">
            <v>DEPARTMENT OF TRANSPORT (MARINES AND HARBOURS)</v>
          </cell>
          <cell r="C91" t="str">
            <v>Y</v>
          </cell>
        </row>
        <row r="92">
          <cell r="A92" t="str">
            <v>SMMT</v>
          </cell>
          <cell r="B92" t="str">
            <v>PERTH MARKET AUTHORITY</v>
          </cell>
          <cell r="C92" t="str">
            <v>Y</v>
          </cell>
        </row>
        <row r="93">
          <cell r="A93" t="str">
            <v>SMNT</v>
          </cell>
          <cell r="B93" t="str">
            <v>GOLD CORPORATION</v>
          </cell>
          <cell r="C93" t="str">
            <v>Y</v>
          </cell>
        </row>
        <row r="94">
          <cell r="A94" t="str">
            <v>SMRA</v>
          </cell>
          <cell r="B94" t="str">
            <v>MIDLAND REDEVELOPMENT AUTHORITY</v>
          </cell>
          <cell r="C94" t="str">
            <v>Y</v>
          </cell>
        </row>
        <row r="95">
          <cell r="A95" t="str">
            <v>SMRD</v>
          </cell>
          <cell r="B95" t="str">
            <v>MAIN ROADS WESTERN AUSTRALIA</v>
          </cell>
          <cell r="C95" t="str">
            <v>Y</v>
          </cell>
        </row>
        <row r="96">
          <cell r="A96" t="str">
            <v>SMRR</v>
          </cell>
          <cell r="B96" t="str">
            <v>MAIN ROADS WESTERN AUSTRALIA (ROADS)</v>
          </cell>
          <cell r="C96" t="str">
            <v>Y</v>
          </cell>
        </row>
        <row r="97">
          <cell r="A97" t="str">
            <v>SMUR</v>
          </cell>
          <cell r="B97" t="str">
            <v>MURDOCH UNIVERSITY</v>
          </cell>
          <cell r="C97" t="str">
            <v>D</v>
          </cell>
        </row>
        <row r="98">
          <cell r="A98" t="str">
            <v>SMUS</v>
          </cell>
          <cell r="B98" t="str">
            <v>THE WESTERN AUSTRALIAN MUSEUM</v>
          </cell>
          <cell r="C98" t="str">
            <v>Y</v>
          </cell>
        </row>
        <row r="99">
          <cell r="A99" t="str">
            <v>SNPN</v>
          </cell>
          <cell r="B99" t="str">
            <v>DEPARTMENT OF ENVIRONMENT AND CONSERVATION (SNPN)</v>
          </cell>
          <cell r="C99" t="str">
            <v>N</v>
          </cell>
        </row>
        <row r="100">
          <cell r="A100" t="str">
            <v>SNTT</v>
          </cell>
          <cell r="B100" t="str">
            <v>THE NATIONAL TRUST OF AUSTRALIA (WA)</v>
          </cell>
          <cell r="C100" t="str">
            <v>Y</v>
          </cell>
        </row>
        <row r="101">
          <cell r="A101" t="str">
            <v>SOED</v>
          </cell>
          <cell r="B101" t="str">
            <v>DEPARTMENT OF STATE DEVELOPMENT</v>
          </cell>
          <cell r="C101" t="str">
            <v>C</v>
          </cell>
        </row>
        <row r="102">
          <cell r="A102" t="str">
            <v>SPAA</v>
          </cell>
          <cell r="B102" t="str">
            <v>ALBANY PORT AUTHORITY</v>
          </cell>
          <cell r="C102" t="str">
            <v>D</v>
          </cell>
        </row>
        <row r="103">
          <cell r="A103" t="str">
            <v>SPAB</v>
          </cell>
          <cell r="B103" t="str">
            <v>BUNBURY PORT AUTHORITY</v>
          </cell>
          <cell r="C103" t="str">
            <v>D</v>
          </cell>
        </row>
        <row r="104">
          <cell r="A104" t="str">
            <v>SPAE</v>
          </cell>
          <cell r="B104" t="str">
            <v>ESPERANCE PORT AUTHORITY</v>
          </cell>
          <cell r="C104" t="str">
            <v>D</v>
          </cell>
        </row>
        <row r="105">
          <cell r="A105" t="str">
            <v>SPAF</v>
          </cell>
          <cell r="B105" t="str">
            <v>FREMANTLE PORT AUTHORITY</v>
          </cell>
          <cell r="C105" t="str">
            <v>D</v>
          </cell>
        </row>
        <row r="106">
          <cell r="A106" t="str">
            <v>SPAG</v>
          </cell>
          <cell r="B106" t="str">
            <v>GERALDTON PORT AUTHORITY</v>
          </cell>
          <cell r="C106" t="str">
            <v>D</v>
          </cell>
        </row>
        <row r="107">
          <cell r="A107" t="str">
            <v>SPAH</v>
          </cell>
          <cell r="B107" t="str">
            <v>PORT HEDLAND PORT AUTHORITY</v>
          </cell>
          <cell r="C107" t="str">
            <v>D</v>
          </cell>
        </row>
        <row r="108">
          <cell r="A108" t="str">
            <v>SPAW</v>
          </cell>
          <cell r="B108" t="str">
            <v>DEPARTMENT OF REGIONAL DEVELOPMENT &amp; LANDS (SPAW)</v>
          </cell>
          <cell r="C108" t="str">
            <v>N</v>
          </cell>
        </row>
        <row r="109">
          <cell r="A109" t="str">
            <v>SPLV</v>
          </cell>
          <cell r="B109" t="str">
            <v>DEPARTMENT OF REGIONAL DEVELOPMENT &amp; LANDS (SPLV)</v>
          </cell>
          <cell r="C109" t="str">
            <v>N</v>
          </cell>
        </row>
        <row r="110">
          <cell r="A110" t="str">
            <v>SPMB</v>
          </cell>
          <cell r="B110" t="str">
            <v>W A POTATO MARKETING BOARD</v>
          </cell>
          <cell r="C110" t="str">
            <v>Y</v>
          </cell>
        </row>
        <row r="111">
          <cell r="A111" t="str">
            <v>SPOL</v>
          </cell>
          <cell r="B111" t="str">
            <v>POLICE SERVICE</v>
          </cell>
          <cell r="C111" t="str">
            <v>N</v>
          </cell>
        </row>
        <row r="112">
          <cell r="A112" t="str">
            <v>SPSE</v>
          </cell>
          <cell r="B112" t="str">
            <v>DEPARTMENT OF EDUCATION SERVICES</v>
          </cell>
          <cell r="C112" t="str">
            <v>N</v>
          </cell>
        </row>
        <row r="113">
          <cell r="A113" t="str">
            <v>SPTT</v>
          </cell>
          <cell r="B113" t="str">
            <v>PERTH THEATRE TRUST</v>
          </cell>
          <cell r="C113" t="str">
            <v>Y</v>
          </cell>
        </row>
        <row r="114">
          <cell r="A114" t="str">
            <v>SRIA</v>
          </cell>
          <cell r="B114" t="str">
            <v>ROTTNEST ISLAND AUTHORITY</v>
          </cell>
          <cell r="C114" t="str">
            <v>Y</v>
          </cell>
        </row>
        <row r="115">
          <cell r="A115" t="str">
            <v>SRIC</v>
          </cell>
          <cell r="B115" t="str">
            <v>RAILWAY INFRASTRUCTURE CORRIDOR</v>
          </cell>
          <cell r="C115" t="str">
            <v>Y</v>
          </cell>
        </row>
        <row r="116">
          <cell r="A116" t="str">
            <v>SRLY</v>
          </cell>
          <cell r="B116" t="str">
            <v>PUBLIC TRANSPORT AUTHORITY OF WESTERN AUSTRALIA</v>
          </cell>
          <cell r="C116" t="str">
            <v>Y</v>
          </cell>
        </row>
        <row r="117">
          <cell r="A117" t="str">
            <v>SRPC</v>
          </cell>
          <cell r="B117" t="str">
            <v>HORIZON POWER (REGIONAL POWER CORPORATION)</v>
          </cell>
          <cell r="C117" t="str">
            <v>D</v>
          </cell>
        </row>
        <row r="118">
          <cell r="A118" t="str">
            <v>SSCT</v>
          </cell>
          <cell r="B118" t="str">
            <v>WESTERN AUSTRALIAN SPORTS CENTRE TRUST</v>
          </cell>
          <cell r="C118" t="str">
            <v>Y</v>
          </cell>
        </row>
        <row r="119">
          <cell r="A119" t="str">
            <v>SSEC</v>
          </cell>
          <cell r="B119" t="str">
            <v>WESTERN POWER CORPORATION</v>
          </cell>
          <cell r="C119" t="str">
            <v>D</v>
          </cell>
        </row>
        <row r="120">
          <cell r="A120" t="str">
            <v>SSHC</v>
          </cell>
          <cell r="B120" t="str">
            <v>DEPARTMENT OF HOUSING (SSHC)</v>
          </cell>
          <cell r="C120" t="str">
            <v>Y</v>
          </cell>
        </row>
        <row r="121">
          <cell r="A121" t="str">
            <v>SSHG</v>
          </cell>
          <cell r="B121" t="str">
            <v>DEPARTMENT OF HOUSING (SSHG)</v>
          </cell>
          <cell r="C121" t="str">
            <v>Y</v>
          </cell>
        </row>
        <row r="122">
          <cell r="A122" t="str">
            <v>SSPC</v>
          </cell>
          <cell r="B122" t="str">
            <v>W A PLANNING COMMISSION</v>
          </cell>
          <cell r="C122" t="str">
            <v>Y</v>
          </cell>
        </row>
        <row r="123">
          <cell r="A123" t="str">
            <v>SSRA</v>
          </cell>
          <cell r="B123" t="str">
            <v>SUBIACO REDEVLOPMENT AUTHORITY</v>
          </cell>
          <cell r="C123" t="str">
            <v>Y</v>
          </cell>
        </row>
        <row r="124">
          <cell r="A124" t="str">
            <v>SSRT</v>
          </cell>
          <cell r="B124" t="str">
            <v>SWAN RIVER TRUST</v>
          </cell>
          <cell r="C124" t="str">
            <v>Y</v>
          </cell>
        </row>
        <row r="125">
          <cell r="A125" t="str">
            <v>SSWD</v>
          </cell>
          <cell r="B125" t="str">
            <v>SOUTH WEST DEVELOPMENT COMMISSION</v>
          </cell>
          <cell r="C125" t="str">
            <v>Y</v>
          </cell>
        </row>
        <row r="126">
          <cell r="A126" t="str">
            <v>STAB</v>
          </cell>
          <cell r="B126" t="str">
            <v>RACING &amp; WAGERING WESTERN AUSTRALIA</v>
          </cell>
          <cell r="C126" t="str">
            <v>Y</v>
          </cell>
        </row>
        <row r="127">
          <cell r="A127" t="str">
            <v>STFE</v>
          </cell>
          <cell r="B127" t="str">
            <v>DEPARTMENT OF TRAINING &amp; WORKFORCE DEVELOPMENT</v>
          </cell>
          <cell r="C127" t="str">
            <v>Y</v>
          </cell>
        </row>
        <row r="128">
          <cell r="A128" t="str">
            <v>STOU</v>
          </cell>
          <cell r="B128" t="str">
            <v>W A TOURISM COMMISSION</v>
          </cell>
          <cell r="C128" t="str">
            <v>Y</v>
          </cell>
        </row>
        <row r="129">
          <cell r="A129" t="str">
            <v>STPT</v>
          </cell>
          <cell r="B129" t="str">
            <v>DEPARTMENT OF TRANSPORT (STPT)</v>
          </cell>
          <cell r="C129" t="str">
            <v>Y</v>
          </cell>
        </row>
        <row r="130">
          <cell r="A130" t="str">
            <v>SUWA</v>
          </cell>
          <cell r="B130" t="str">
            <v>THE UNIVERSITY OF WESTERN AUSTRALIA</v>
          </cell>
          <cell r="C130" t="str">
            <v>D</v>
          </cell>
        </row>
        <row r="131">
          <cell r="A131" t="str">
            <v>SWAS</v>
          </cell>
          <cell r="B131" t="str">
            <v>WORKCOVER WA AUTHORITY</v>
          </cell>
          <cell r="C131" t="str">
            <v>Y</v>
          </cell>
        </row>
        <row r="132">
          <cell r="A132" t="str">
            <v>SWIT</v>
          </cell>
          <cell r="B132" t="str">
            <v>CURTIN UNIVERSITY OF TECHNOLOGY</v>
          </cell>
          <cell r="C132" t="str">
            <v>D</v>
          </cell>
        </row>
        <row r="133">
          <cell r="A133" t="str">
            <v>SWWA</v>
          </cell>
          <cell r="B133" t="str">
            <v>WATER CORPORATION</v>
          </cell>
          <cell r="C133" t="str">
            <v>D</v>
          </cell>
        </row>
        <row r="134">
          <cell r="A134" t="str">
            <v>SWWC</v>
          </cell>
          <cell r="B134" t="str">
            <v>DEPARTMENT OF WATER</v>
          </cell>
          <cell r="C134" t="str">
            <v>Y</v>
          </cell>
        </row>
        <row r="135">
          <cell r="A135" t="str">
            <v>SXXX</v>
          </cell>
          <cell r="B135" t="str">
            <v>NOT GOVERNMENT / OTHER ORGANISATION</v>
          </cell>
          <cell r="C135" t="str">
            <v>N</v>
          </cell>
        </row>
        <row r="136">
          <cell r="A136" t="str">
            <v>SYSR</v>
          </cell>
          <cell r="B136" t="str">
            <v>DEPARTMENT OF SPORT AND RECREATION</v>
          </cell>
          <cell r="C136" t="str">
            <v>Y</v>
          </cell>
        </row>
        <row r="137">
          <cell r="A137" t="str">
            <v>SZOO</v>
          </cell>
          <cell r="B137" t="str">
            <v>ZOOLOGICAL PARKS AUTHORITY</v>
          </cell>
          <cell r="C137" t="str">
            <v>Y</v>
          </cell>
        </row>
        <row r="138">
          <cell r="A138" t="str">
            <v>TCBH</v>
          </cell>
          <cell r="B138" t="str">
            <v>TREASURY COOPERATIVE BULK HANDLING</v>
          </cell>
          <cell r="C138" t="str">
            <v>N</v>
          </cell>
        </row>
      </sheetData>
      <sheetData sheetId="6" refreshError="1"/>
      <sheetData sheetId="7" refreshError="1"/>
      <sheetData sheetId="8"/>
      <sheetData sheetId="9" refreshError="1"/>
      <sheetData sheetId="10" refreshError="1"/>
      <sheetData sheetId="11">
        <row r="5">
          <cell r="A5" t="str">
            <v>SADA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tatewide 2014 run data"/>
      <sheetName val="2013 Invoice Calcs Impsub 3.2"/>
      <sheetName val="Costing stats pivot"/>
      <sheetName val="GSR Statewide 2014 cost"/>
      <sheetName val="Reference Table Assets Data"/>
      <sheetName val="Column adds"/>
    </sheetNames>
    <sheetDataSet>
      <sheetData sheetId="0"/>
      <sheetData sheetId="1"/>
      <sheetData sheetId="2"/>
      <sheetData sheetId="3"/>
      <sheetData sheetId="4">
        <row r="2">
          <cell r="A2" t="str">
            <v>CAHH</v>
          </cell>
          <cell r="B2" t="str">
            <v>SSHC-CAHH</v>
          </cell>
          <cell r="C2" t="str">
            <v>ACCESS HOUSING</v>
          </cell>
          <cell r="D2" t="str">
            <v>Chargeable</v>
          </cell>
          <cell r="E2" t="str">
            <v>Juwina Wan</v>
          </cell>
          <cell r="F2">
            <v>0</v>
          </cell>
        </row>
        <row r="3">
          <cell r="A3" t="str">
            <v>CBHL</v>
          </cell>
          <cell r="B3" t="str">
            <v>SSHC-CBHL</v>
          </cell>
          <cell r="C3" t="str">
            <v>BETHANIE HOUSING LTD</v>
          </cell>
          <cell r="D3" t="str">
            <v>Chargeable</v>
          </cell>
          <cell r="E3" t="str">
            <v>Juwina Wan</v>
          </cell>
          <cell r="F3">
            <v>0</v>
          </cell>
        </row>
        <row r="4">
          <cell r="A4" t="str">
            <v>CCHH</v>
          </cell>
          <cell r="B4" t="str">
            <v>SSHC-CCHH</v>
          </cell>
          <cell r="C4" t="str">
            <v>CENTRECARE INC</v>
          </cell>
          <cell r="D4" t="str">
            <v>Chargeable</v>
          </cell>
          <cell r="E4" t="str">
            <v>Juwina Wan</v>
          </cell>
          <cell r="F4">
            <v>0</v>
          </cell>
        </row>
        <row r="5">
          <cell r="A5" t="str">
            <v>CCHL</v>
          </cell>
          <cell r="B5" t="str">
            <v>SSHC-CCHL</v>
          </cell>
          <cell r="C5" t="str">
            <v>COMMUNITY HOUSING LTD</v>
          </cell>
          <cell r="D5" t="str">
            <v>Chargeable</v>
          </cell>
          <cell r="E5" t="str">
            <v>Juwina Wan</v>
          </cell>
          <cell r="F5">
            <v>0</v>
          </cell>
        </row>
        <row r="6">
          <cell r="A6" t="str">
            <v>CFHH</v>
          </cell>
          <cell r="B6" t="str">
            <v>SSHC-CFHH</v>
          </cell>
          <cell r="C6" t="str">
            <v>FOUNDATION HOUSING</v>
          </cell>
          <cell r="D6" t="str">
            <v>Chargeable</v>
          </cell>
          <cell r="E6" t="str">
            <v>Juwina Wan</v>
          </cell>
          <cell r="F6">
            <v>0</v>
          </cell>
        </row>
        <row r="7">
          <cell r="A7" t="str">
            <v>CGSC</v>
          </cell>
          <cell r="B7" t="str">
            <v>SSHC-CGSC</v>
          </cell>
          <cell r="C7" t="str">
            <v>GREAT SOUTHERN COMMUNITY HOUSING ASSOCIATION</v>
          </cell>
          <cell r="D7" t="str">
            <v>Chargeable</v>
          </cell>
          <cell r="E7" t="str">
            <v>Country</v>
          </cell>
          <cell r="F7">
            <v>0</v>
          </cell>
        </row>
        <row r="8">
          <cell r="A8" t="str">
            <v>COMM</v>
          </cell>
          <cell r="B8" t="str">
            <v>COMM</v>
          </cell>
          <cell r="C8" t="str">
            <v>COMMONWEALTH OF AUSTRALIA</v>
          </cell>
          <cell r="D8" t="str">
            <v>Private owner</v>
          </cell>
          <cell r="E8" t="str">
            <v>Improvements  only</v>
          </cell>
          <cell r="F8">
            <v>0</v>
          </cell>
        </row>
        <row r="9">
          <cell r="A9" t="str">
            <v>CSCL</v>
          </cell>
          <cell r="B9" t="str">
            <v>SSHC-CSCL</v>
          </cell>
          <cell r="C9" t="str">
            <v>SOUTHERN CROSS HOUSING LTD</v>
          </cell>
          <cell r="D9" t="str">
            <v>Chargeable</v>
          </cell>
          <cell r="E9" t="str">
            <v>Juwina Wan</v>
          </cell>
          <cell r="F9">
            <v>0</v>
          </cell>
        </row>
        <row r="10">
          <cell r="A10" t="str">
            <v>CSLH</v>
          </cell>
          <cell r="B10" t="str">
            <v>SSHC-CSLH</v>
          </cell>
          <cell r="C10" t="str">
            <v>STELLAR LIVING LTD</v>
          </cell>
          <cell r="D10" t="str">
            <v>Chargeable</v>
          </cell>
          <cell r="E10" t="str">
            <v>Juwina Wan</v>
          </cell>
          <cell r="F10">
            <v>0</v>
          </cell>
        </row>
        <row r="11">
          <cell r="A11" t="str">
            <v>L103</v>
          </cell>
          <cell r="B11" t="str">
            <v>L103</v>
          </cell>
          <cell r="C11" t="str">
            <v>COCKBURN</v>
          </cell>
          <cell r="D11" t="str">
            <v>Private owner</v>
          </cell>
          <cell r="E11" t="str">
            <v>Improvements  only</v>
          </cell>
          <cell r="F11">
            <v>0</v>
          </cell>
        </row>
        <row r="12">
          <cell r="A12" t="str">
            <v>L105</v>
          </cell>
          <cell r="B12" t="str">
            <v>L105</v>
          </cell>
          <cell r="C12" t="str">
            <v>SHIRE OF KWINANA</v>
          </cell>
          <cell r="D12" t="str">
            <v>Private owner</v>
          </cell>
          <cell r="E12" t="str">
            <v>Improvements  only</v>
          </cell>
          <cell r="F12">
            <v>0</v>
          </cell>
        </row>
        <row r="13">
          <cell r="A13" t="str">
            <v>L107</v>
          </cell>
          <cell r="B13" t="str">
            <v>L107</v>
          </cell>
          <cell r="C13" t="str">
            <v>CITY OF ROCKINGHAM</v>
          </cell>
          <cell r="D13" t="str">
            <v>Private owner</v>
          </cell>
          <cell r="E13" t="str">
            <v>Improvements  only</v>
          </cell>
          <cell r="F13">
            <v>0</v>
          </cell>
        </row>
        <row r="14">
          <cell r="A14" t="str">
            <v>L118</v>
          </cell>
          <cell r="B14" t="str">
            <v>L118</v>
          </cell>
          <cell r="C14" t="str">
            <v>CITY OF FREMANTLE</v>
          </cell>
          <cell r="D14" t="str">
            <v>Private owner</v>
          </cell>
          <cell r="E14" t="str">
            <v>Improvements  only</v>
          </cell>
          <cell r="F14">
            <v>0</v>
          </cell>
        </row>
        <row r="15">
          <cell r="A15" t="str">
            <v>L119</v>
          </cell>
          <cell r="B15" t="str">
            <v>L119</v>
          </cell>
          <cell r="C15" t="str">
            <v>CITY OF MELVILLE</v>
          </cell>
          <cell r="D15" t="str">
            <v>Private owner</v>
          </cell>
          <cell r="E15" t="str">
            <v>Improvements  only</v>
          </cell>
          <cell r="F15">
            <v>0</v>
          </cell>
        </row>
        <row r="16">
          <cell r="A16" t="str">
            <v>L129</v>
          </cell>
          <cell r="B16" t="str">
            <v>L129</v>
          </cell>
          <cell r="C16" t="str">
            <v>CITY OF VINCENT</v>
          </cell>
          <cell r="D16" t="str">
            <v>Private owner</v>
          </cell>
          <cell r="E16" t="str">
            <v>Improvements  only</v>
          </cell>
          <cell r="F16">
            <v>0</v>
          </cell>
        </row>
        <row r="17">
          <cell r="A17" t="str">
            <v>L131</v>
          </cell>
          <cell r="B17" t="str">
            <v>L131</v>
          </cell>
          <cell r="C17" t="str">
            <v>TOWN OF VICTORIA PARK</v>
          </cell>
          <cell r="D17" t="str">
            <v>Private owner</v>
          </cell>
          <cell r="E17" t="str">
            <v>Improvements  only</v>
          </cell>
          <cell r="F17">
            <v>0</v>
          </cell>
        </row>
        <row r="18">
          <cell r="A18" t="str">
            <v>L132</v>
          </cell>
          <cell r="B18" t="str">
            <v>L132</v>
          </cell>
          <cell r="C18" t="str">
            <v>JOONDALUP</v>
          </cell>
          <cell r="D18" t="str">
            <v>Private owner</v>
          </cell>
          <cell r="E18" t="str">
            <v>Improvements  only</v>
          </cell>
          <cell r="F18">
            <v>0</v>
          </cell>
        </row>
        <row r="19">
          <cell r="A19" t="str">
            <v>L205</v>
          </cell>
          <cell r="B19" t="str">
            <v>L205</v>
          </cell>
          <cell r="C19" t="str">
            <v>SHIRE OF BUSSELTON</v>
          </cell>
          <cell r="D19" t="str">
            <v>Private owner</v>
          </cell>
          <cell r="E19" t="str">
            <v>Local Government</v>
          </cell>
          <cell r="F19">
            <v>0</v>
          </cell>
        </row>
        <row r="20">
          <cell r="A20" t="str">
            <v>L212</v>
          </cell>
          <cell r="B20" t="str">
            <v>L212</v>
          </cell>
          <cell r="C20" t="str">
            <v>MANDURAH</v>
          </cell>
          <cell r="D20" t="str">
            <v>Private owner</v>
          </cell>
          <cell r="E20" t="str">
            <v>Local Government</v>
          </cell>
          <cell r="F20">
            <v>0</v>
          </cell>
        </row>
        <row r="21">
          <cell r="A21" t="str">
            <v>L300</v>
          </cell>
          <cell r="B21" t="str">
            <v>L300</v>
          </cell>
          <cell r="C21" t="str">
            <v>ALBANY CITY</v>
          </cell>
          <cell r="D21" t="str">
            <v>Non chargeable</v>
          </cell>
          <cell r="E21" t="str">
            <v>Local Government</v>
          </cell>
          <cell r="F21">
            <v>0</v>
          </cell>
        </row>
        <row r="22">
          <cell r="A22" t="str">
            <v>L312</v>
          </cell>
          <cell r="B22" t="str">
            <v>L312</v>
          </cell>
          <cell r="C22" t="str">
            <v>PLANTAGENET</v>
          </cell>
          <cell r="D22" t="str">
            <v>Private owner</v>
          </cell>
          <cell r="E22" t="str">
            <v>Local Government</v>
          </cell>
          <cell r="F22">
            <v>0</v>
          </cell>
        </row>
        <row r="23">
          <cell r="A23" t="str">
            <v>L315</v>
          </cell>
          <cell r="B23" t="str">
            <v>L315</v>
          </cell>
          <cell r="C23" t="str">
            <v>SHIRE OF WAGIN</v>
          </cell>
          <cell r="D23" t="str">
            <v>Private owner</v>
          </cell>
          <cell r="E23" t="str">
            <v>Local Government</v>
          </cell>
          <cell r="F23">
            <v>0</v>
          </cell>
        </row>
        <row r="24">
          <cell r="A24" t="str">
            <v>L318</v>
          </cell>
          <cell r="B24" t="str">
            <v>L318</v>
          </cell>
          <cell r="C24" t="str">
            <v>JERRAMUNGUP</v>
          </cell>
          <cell r="D24" t="str">
            <v>Private owner</v>
          </cell>
          <cell r="E24" t="str">
            <v>Local Government</v>
          </cell>
          <cell r="F24">
            <v>0</v>
          </cell>
        </row>
        <row r="25">
          <cell r="A25" t="str">
            <v>L421</v>
          </cell>
          <cell r="B25" t="str">
            <v>L421</v>
          </cell>
          <cell r="C25" t="str">
            <v>SHIRE OF NORTHAM</v>
          </cell>
          <cell r="D25" t="str">
            <v>Private owner</v>
          </cell>
          <cell r="E25" t="str">
            <v>Local Government</v>
          </cell>
          <cell r="F25">
            <v>0</v>
          </cell>
        </row>
        <row r="26">
          <cell r="A26" t="str">
            <v>L519</v>
          </cell>
          <cell r="B26" t="str">
            <v>L519</v>
          </cell>
          <cell r="C26" t="str">
            <v>SHIRE OF COOROW</v>
          </cell>
          <cell r="D26" t="str">
            <v>Private owner</v>
          </cell>
          <cell r="E26" t="str">
            <v>Local Government</v>
          </cell>
          <cell r="F26">
            <v>0</v>
          </cell>
        </row>
        <row r="27">
          <cell r="A27" t="str">
            <v>L602</v>
          </cell>
          <cell r="B27" t="str">
            <v>L602</v>
          </cell>
          <cell r="C27" t="str">
            <v>SHIRE OF COOLGARDIE</v>
          </cell>
          <cell r="D27" t="str">
            <v>Private owner</v>
          </cell>
          <cell r="E27" t="str">
            <v>Local Government</v>
          </cell>
          <cell r="F27">
            <v>0</v>
          </cell>
        </row>
        <row r="28">
          <cell r="A28" t="str">
            <v>L604</v>
          </cell>
          <cell r="B28" t="str">
            <v>L604</v>
          </cell>
          <cell r="C28" t="str">
            <v>ESPERANCE</v>
          </cell>
          <cell r="D28" t="str">
            <v>Private owner</v>
          </cell>
          <cell r="E28" t="str">
            <v>Local Government</v>
          </cell>
          <cell r="F28">
            <v>0</v>
          </cell>
        </row>
        <row r="29">
          <cell r="A29" t="str">
            <v>L607</v>
          </cell>
          <cell r="B29" t="str">
            <v>L607</v>
          </cell>
          <cell r="C29" t="str">
            <v>SHIRE OF LAVERTON</v>
          </cell>
          <cell r="D29" t="str">
            <v>Private owner</v>
          </cell>
          <cell r="E29" t="str">
            <v>Local Government</v>
          </cell>
          <cell r="F29">
            <v>0</v>
          </cell>
        </row>
        <row r="30">
          <cell r="A30" t="str">
            <v>L609</v>
          </cell>
          <cell r="B30" t="str">
            <v>L609</v>
          </cell>
          <cell r="C30" t="str">
            <v>SHIRE OF MENZIES</v>
          </cell>
          <cell r="D30" t="str">
            <v>Private owner</v>
          </cell>
          <cell r="E30" t="str">
            <v>Local Government</v>
          </cell>
          <cell r="F30">
            <v>0</v>
          </cell>
        </row>
        <row r="31">
          <cell r="A31" t="str">
            <v>L610</v>
          </cell>
          <cell r="B31" t="str">
            <v>L610</v>
          </cell>
          <cell r="C31" t="str">
            <v>SHIRE OF RAVENSTHORPE</v>
          </cell>
          <cell r="D31" t="str">
            <v>Private owner</v>
          </cell>
          <cell r="E31" t="str">
            <v>Local Government</v>
          </cell>
          <cell r="F31">
            <v>0</v>
          </cell>
        </row>
        <row r="32">
          <cell r="A32" t="str">
            <v>PRIV</v>
          </cell>
          <cell r="B32" t="str">
            <v>PRIV</v>
          </cell>
          <cell r="C32" t="str">
            <v>no govt owner</v>
          </cell>
          <cell r="D32" t="str">
            <v>Private owner</v>
          </cell>
          <cell r="E32" t="str">
            <v>Private owner</v>
          </cell>
          <cell r="F32">
            <v>0</v>
          </cell>
        </row>
        <row r="33">
          <cell r="A33" t="str">
            <v>SADA</v>
          </cell>
          <cell r="B33" t="str">
            <v>SADA</v>
          </cell>
          <cell r="C33" t="str">
            <v>WESTERN AUSTRALIAN ALCOHOL AND DRUG AUTHORITY</v>
          </cell>
          <cell r="D33" t="str">
            <v>Chargeable</v>
          </cell>
          <cell r="E33" t="str">
            <v>Gavin Norman</v>
          </cell>
          <cell r="F33">
            <v>0</v>
          </cell>
        </row>
        <row r="34">
          <cell r="A34" t="str">
            <v>SAGD</v>
          </cell>
          <cell r="B34" t="str">
            <v>SAGD</v>
          </cell>
          <cell r="C34" t="str">
            <v>DEPARTMENT OF AGRICULTURE AND FOOD</v>
          </cell>
          <cell r="D34" t="str">
            <v>Non chargeable</v>
          </cell>
          <cell r="E34" t="str">
            <v>Juwina Wan</v>
          </cell>
          <cell r="F34">
            <v>0</v>
          </cell>
        </row>
        <row r="35">
          <cell r="A35" t="str">
            <v>SALT</v>
          </cell>
          <cell r="B35" t="str">
            <v>SALT</v>
          </cell>
          <cell r="C35" t="str">
            <v>DEPARTMENT OF ABORIGINAL AFFAIRS (SALT)</v>
          </cell>
          <cell r="D35" t="str">
            <v>Chargeable</v>
          </cell>
          <cell r="E35" t="str">
            <v>LG program</v>
          </cell>
          <cell r="F35">
            <v>0</v>
          </cell>
        </row>
        <row r="36">
          <cell r="A36" t="str">
            <v>SAPA</v>
          </cell>
          <cell r="B36" t="str">
            <v>SAPA</v>
          </cell>
          <cell r="C36" t="str">
            <v>DEPARTMENT OF ABORIGINAL AFFAIRS (SAPA)</v>
          </cell>
          <cell r="D36" t="str">
            <v>Chargeable</v>
          </cell>
          <cell r="E36" t="str">
            <v>LG program</v>
          </cell>
          <cell r="F36">
            <v>0</v>
          </cell>
        </row>
        <row r="37">
          <cell r="A37" t="str">
            <v>SAPB</v>
          </cell>
          <cell r="B37" t="str">
            <v>SAPB</v>
          </cell>
          <cell r="C37" t="str">
            <v>AGRICULTURE PROTECTION BOARD OF W A</v>
          </cell>
          <cell r="D37" t="str">
            <v>Non chargeable</v>
          </cell>
          <cell r="E37" t="str">
            <v>Juwina Wan</v>
          </cell>
          <cell r="F37">
            <v>0</v>
          </cell>
        </row>
        <row r="38">
          <cell r="A38" t="str">
            <v>SART</v>
          </cell>
          <cell r="B38" t="str">
            <v>SART</v>
          </cell>
          <cell r="C38" t="str">
            <v>BOARD OF THE ART GALLERY OF WA</v>
          </cell>
          <cell r="D38" t="str">
            <v>Chargeable</v>
          </cell>
          <cell r="E38" t="str">
            <v>Gavin Norman</v>
          </cell>
          <cell r="F38" t="str">
            <v>Justin May</v>
          </cell>
        </row>
        <row r="39">
          <cell r="A39" t="str">
            <v>SATG</v>
          </cell>
          <cell r="B39" t="str">
            <v>SATG</v>
          </cell>
          <cell r="C39" t="str">
            <v>DEPARTMENT OF THE ATTORNEY GENERAL</v>
          </cell>
          <cell r="D39" t="str">
            <v>Non chargeable</v>
          </cell>
          <cell r="E39" t="str">
            <v>Gavin Norman</v>
          </cell>
          <cell r="F39">
            <v>0</v>
          </cell>
        </row>
        <row r="40">
          <cell r="A40" t="str">
            <v>SBCB</v>
          </cell>
          <cell r="B40" t="str">
            <v>SBCB</v>
          </cell>
          <cell r="C40" t="str">
            <v>BUNBURY CEMETERY BOARD</v>
          </cell>
          <cell r="D40" t="str">
            <v>Chargeable</v>
          </cell>
          <cell r="E40" t="str">
            <v>Country</v>
          </cell>
          <cell r="F40">
            <v>0</v>
          </cell>
        </row>
        <row r="41">
          <cell r="A41" t="str">
            <v>SBGP</v>
          </cell>
          <cell r="B41" t="str">
            <v>SBGP</v>
          </cell>
          <cell r="C41" t="str">
            <v>BOTANIC GARDENS AND PARKS AUTHORITY</v>
          </cell>
          <cell r="D41" t="str">
            <v>Chargeable</v>
          </cell>
          <cell r="E41" t="str">
            <v>Gavin Norman</v>
          </cell>
          <cell r="F41">
            <v>0</v>
          </cell>
        </row>
        <row r="42">
          <cell r="A42" t="str">
            <v>SBPB</v>
          </cell>
          <cell r="B42" t="str">
            <v>SBPB</v>
          </cell>
          <cell r="C42" t="str">
            <v>THE BURSWOOD PARK BOARD</v>
          </cell>
          <cell r="D42" t="str">
            <v>Chargeable</v>
          </cell>
          <cell r="E42" t="str">
            <v>Gavin Norman</v>
          </cell>
          <cell r="F42">
            <v>0</v>
          </cell>
        </row>
        <row r="43">
          <cell r="A43" t="str">
            <v>SBPO</v>
          </cell>
          <cell r="B43" t="str">
            <v>SBPO</v>
          </cell>
          <cell r="C43" t="str">
            <v>BROOME PORT AUTHORITY</v>
          </cell>
          <cell r="D43" t="str">
            <v>Don’t want - chargeable</v>
          </cell>
          <cell r="E43" t="str">
            <v>Special</v>
          </cell>
          <cell r="F43">
            <v>0</v>
          </cell>
        </row>
        <row r="44">
          <cell r="A44" t="str">
            <v>SBUS</v>
          </cell>
          <cell r="B44" t="str">
            <v>SBUS</v>
          </cell>
          <cell r="C44" t="str">
            <v>BUSSELTON WATER BOARD</v>
          </cell>
          <cell r="D44" t="str">
            <v>Don’t want - chargeable</v>
          </cell>
          <cell r="E44" t="str">
            <v>Country</v>
          </cell>
          <cell r="F44">
            <v>0</v>
          </cell>
        </row>
        <row r="45">
          <cell r="A45" t="str">
            <v>SBWB</v>
          </cell>
          <cell r="B45" t="str">
            <v>SBWB</v>
          </cell>
          <cell r="C45" t="str">
            <v>BUNBURY WATER BOARD</v>
          </cell>
          <cell r="D45" t="str">
            <v>Don’t want - chargeable</v>
          </cell>
          <cell r="E45" t="str">
            <v>Country</v>
          </cell>
          <cell r="F45">
            <v>0</v>
          </cell>
        </row>
        <row r="46">
          <cell r="A46" t="str">
            <v>SCAE</v>
          </cell>
          <cell r="B46" t="str">
            <v>SCAE</v>
          </cell>
          <cell r="C46" t="str">
            <v>EDITH COWAN UNIVERSITY</v>
          </cell>
          <cell r="D46" t="str">
            <v>Don’t want - chargeable</v>
          </cell>
          <cell r="E46" t="str">
            <v>Special</v>
          </cell>
          <cell r="F46">
            <v>0</v>
          </cell>
        </row>
        <row r="47">
          <cell r="A47" t="str">
            <v>SCEP</v>
          </cell>
          <cell r="B47" t="str">
            <v>SCEP</v>
          </cell>
          <cell r="C47" t="str">
            <v>DEPARTMENT OF COMMERCE</v>
          </cell>
          <cell r="D47" t="str">
            <v>Non chargeable</v>
          </cell>
          <cell r="E47" t="str">
            <v>LG program</v>
          </cell>
          <cell r="F47">
            <v>0</v>
          </cell>
        </row>
        <row r="48">
          <cell r="A48" t="str">
            <v>SCHH</v>
          </cell>
          <cell r="B48" t="str">
            <v>SCHH</v>
          </cell>
          <cell r="C48" t="str">
            <v>COUNTRY HIGH SCHOOL HOSTELS AUTHORITY</v>
          </cell>
          <cell r="D48" t="str">
            <v>Chargeable</v>
          </cell>
          <cell r="E48" t="str">
            <v>Country</v>
          </cell>
          <cell r="F48">
            <v>0</v>
          </cell>
        </row>
        <row r="49">
          <cell r="A49" t="str">
            <v>SCLM</v>
          </cell>
          <cell r="B49" t="str">
            <v>SCLM</v>
          </cell>
          <cell r="C49" t="str">
            <v>DEPARTMENT OF PARKS AND WILDLIFE</v>
          </cell>
          <cell r="D49" t="str">
            <v>Chargeable</v>
          </cell>
          <cell r="E49" t="str">
            <v>Juwina Wan</v>
          </cell>
          <cell r="F49">
            <v>0</v>
          </cell>
        </row>
        <row r="50">
          <cell r="A50" t="str">
            <v>SCOR</v>
          </cell>
          <cell r="B50" t="str">
            <v>SCOR</v>
          </cell>
          <cell r="C50" t="str">
            <v>DEPARTMENT OF CORRECTIVE SERVICES</v>
          </cell>
          <cell r="D50" t="str">
            <v>Non chargeable</v>
          </cell>
          <cell r="E50" t="str">
            <v>Gavin Norman</v>
          </cell>
          <cell r="F50">
            <v>0</v>
          </cell>
        </row>
        <row r="51">
          <cell r="A51" t="str">
            <v>SCSO</v>
          </cell>
          <cell r="B51" t="str">
            <v>SCSO</v>
          </cell>
          <cell r="C51" t="str">
            <v>LOTTERIES COMMISSION</v>
          </cell>
          <cell r="D51" t="str">
            <v>Chargeable</v>
          </cell>
          <cell r="E51" t="str">
            <v>Gavin Norman</v>
          </cell>
          <cell r="F51">
            <v>0</v>
          </cell>
        </row>
        <row r="52">
          <cell r="A52" t="str">
            <v>SCUL</v>
          </cell>
          <cell r="B52" t="str">
            <v>SCUL</v>
          </cell>
          <cell r="C52" t="str">
            <v>DEPARTMENT OF CULTURE AND THE ARTS</v>
          </cell>
          <cell r="D52" t="str">
            <v>Chargeable</v>
          </cell>
          <cell r="E52" t="str">
            <v>Gavin Norman</v>
          </cell>
          <cell r="F52" t="str">
            <v>Justin May</v>
          </cell>
        </row>
        <row r="53">
          <cell r="A53" t="str">
            <v>SCWD</v>
          </cell>
          <cell r="B53" t="str">
            <v>SCWD</v>
          </cell>
          <cell r="C53" t="str">
            <v>DEPARTMENT OF LOCAL GOVERNMENT AND COMMUNITIES</v>
          </cell>
          <cell r="D53" t="str">
            <v>Non chargeable</v>
          </cell>
          <cell r="E53" t="str">
            <v>Gavin Norman</v>
          </cell>
          <cell r="F53">
            <v>0</v>
          </cell>
        </row>
        <row r="54">
          <cell r="A54" t="str">
            <v>SDBN</v>
          </cell>
          <cell r="B54" t="str">
            <v>SDBN</v>
          </cell>
          <cell r="C54" t="str">
            <v>DEPARTMENT OF LANDS (DBNGP)</v>
          </cell>
          <cell r="D54" t="str">
            <v>Non chargeable</v>
          </cell>
          <cell r="E54" t="str">
            <v>LG program</v>
          </cell>
          <cell r="F54">
            <v>0</v>
          </cell>
        </row>
        <row r="55">
          <cell r="A55" t="str">
            <v>SDCP</v>
          </cell>
          <cell r="B55" t="str">
            <v>SDCP</v>
          </cell>
          <cell r="C55" t="str">
            <v>DEPARTMENT FOR CHILD PROTECTION AND FAMILY SUPPORT</v>
          </cell>
          <cell r="D55" t="str">
            <v>Non chargeable</v>
          </cell>
          <cell r="E55" t="str">
            <v>Gavin Norman</v>
          </cell>
          <cell r="F55">
            <v>0</v>
          </cell>
        </row>
        <row r="56">
          <cell r="A56" t="str">
            <v>SDER</v>
          </cell>
          <cell r="B56" t="str">
            <v>SDER</v>
          </cell>
          <cell r="C56" t="str">
            <v>DEPARTMENT OF ENVIRONMENT REGULATION</v>
          </cell>
          <cell r="D56" t="str">
            <v>Chargeable</v>
          </cell>
          <cell r="E56" t="str">
            <v>Juwina Wan</v>
          </cell>
          <cell r="F56">
            <v>0</v>
          </cell>
        </row>
        <row r="57">
          <cell r="A57" t="str">
            <v>SDHW</v>
          </cell>
          <cell r="B57" t="str">
            <v>SDHW</v>
          </cell>
          <cell r="C57" t="str">
            <v>DEPT OF FINANCE (BMW)</v>
          </cell>
          <cell r="D57" t="str">
            <v>Chargeable</v>
          </cell>
          <cell r="E57" t="str">
            <v>Juwina Wan</v>
          </cell>
          <cell r="F57">
            <v>0</v>
          </cell>
        </row>
        <row r="58">
          <cell r="A58" t="str">
            <v>SDIR</v>
          </cell>
          <cell r="B58" t="str">
            <v>SDIR</v>
          </cell>
          <cell r="C58" t="str">
            <v>DEPARTMENT OF MINES AND PETROLEUM</v>
          </cell>
          <cell r="D58" t="str">
            <v>Chargeable</v>
          </cell>
          <cell r="E58" t="str">
            <v>LG program</v>
          </cell>
          <cell r="F58">
            <v>0</v>
          </cell>
        </row>
        <row r="59">
          <cell r="A59" t="str">
            <v>SDLI</v>
          </cell>
          <cell r="B59" t="str">
            <v>SDLI</v>
          </cell>
          <cell r="C59" t="str">
            <v>LANDGATE - WA LAND INFORMATION AUTHORITY</v>
          </cell>
          <cell r="D59" t="str">
            <v>Non chargeable</v>
          </cell>
          <cell r="E59" t="str">
            <v>LG program</v>
          </cell>
          <cell r="F59">
            <v>0</v>
          </cell>
        </row>
        <row r="60">
          <cell r="A60" t="str">
            <v>SDPA</v>
          </cell>
          <cell r="B60" t="str">
            <v>SDPA</v>
          </cell>
          <cell r="C60" t="str">
            <v>DAMPIER PORT AUTHORITY</v>
          </cell>
          <cell r="D60" t="str">
            <v>Don’t want - chargeable</v>
          </cell>
          <cell r="E60" t="str">
            <v>Special</v>
          </cell>
          <cell r="F60">
            <v>0</v>
          </cell>
        </row>
        <row r="61">
          <cell r="A61" t="str">
            <v>SDPP</v>
          </cell>
          <cell r="B61" t="str">
            <v>SDPP</v>
          </cell>
          <cell r="C61" t="str">
            <v>DEPARTMENT OF PUBLIC PROSECUTION</v>
          </cell>
          <cell r="D61" t="str">
            <v>Non chargeable</v>
          </cell>
          <cell r="E61" t="str">
            <v>Gavin Norman</v>
          </cell>
          <cell r="F61">
            <v>0</v>
          </cell>
        </row>
        <row r="62">
          <cell r="A62" t="str">
            <v>SEDD</v>
          </cell>
          <cell r="B62" t="str">
            <v>SEDD</v>
          </cell>
          <cell r="C62" t="str">
            <v>DEPARTMENT OF EDUCATION</v>
          </cell>
          <cell r="D62" t="str">
            <v>Non chargeable</v>
          </cell>
          <cell r="E62" t="str">
            <v>Gavin Norman</v>
          </cell>
          <cell r="F62" t="str">
            <v>Shannon Petersen</v>
          </cell>
        </row>
        <row r="63">
          <cell r="A63" t="str">
            <v>SEDT</v>
          </cell>
          <cell r="B63" t="str">
            <v>SEDT</v>
          </cell>
          <cell r="C63" t="str">
            <v>TRUSTEES OF THE PUBLIC EDUCATION ENDOWMENT</v>
          </cell>
          <cell r="D63" t="str">
            <v>Chargeable</v>
          </cell>
          <cell r="E63" t="str">
            <v>LG program</v>
          </cell>
          <cell r="F63">
            <v>0</v>
          </cell>
        </row>
        <row r="64">
          <cell r="A64" t="str">
            <v>SEGC</v>
          </cell>
          <cell r="B64" t="str">
            <v>SEGC</v>
          </cell>
          <cell r="C64" t="str">
            <v>VERVE ENERGY (ELECTRICITY GENERATION CORPORATION)</v>
          </cell>
          <cell r="D64" t="str">
            <v>Don’t want - chargeable</v>
          </cell>
          <cell r="E64" t="str">
            <v>LG program</v>
          </cell>
          <cell r="F64">
            <v>0</v>
          </cell>
        </row>
        <row r="65">
          <cell r="A65" t="str">
            <v>SENC</v>
          </cell>
          <cell r="B65" t="str">
            <v>SENC</v>
          </cell>
          <cell r="C65" t="str">
            <v>ELECTRICITY NETWORKS CORPORATION</v>
          </cell>
          <cell r="D65" t="str">
            <v>Don’t want - chargeable</v>
          </cell>
          <cell r="E65" t="str">
            <v>LG program</v>
          </cell>
          <cell r="F65">
            <v>0</v>
          </cell>
        </row>
        <row r="66">
          <cell r="A66" t="str">
            <v>SFES</v>
          </cell>
          <cell r="B66" t="str">
            <v>SFES</v>
          </cell>
          <cell r="C66" t="str">
            <v>DEPARTMENT OF FIRE AND EMERGENCY SERVICES</v>
          </cell>
          <cell r="D66" t="str">
            <v>Chargeable</v>
          </cell>
          <cell r="E66" t="str">
            <v>Gavin Norman</v>
          </cell>
          <cell r="F66" t="str">
            <v>Calvin Francis</v>
          </cell>
        </row>
        <row r="67">
          <cell r="A67" t="str">
            <v>SFPC</v>
          </cell>
          <cell r="B67" t="str">
            <v>SFPC</v>
          </cell>
          <cell r="C67" t="str">
            <v>FOREST PRODUCTS COMMISSION</v>
          </cell>
          <cell r="D67" t="str">
            <v>Chargeable</v>
          </cell>
          <cell r="E67" t="str">
            <v>Country</v>
          </cell>
          <cell r="F67">
            <v>0</v>
          </cell>
        </row>
        <row r="68">
          <cell r="A68" t="str">
            <v>SFSH</v>
          </cell>
          <cell r="B68" t="str">
            <v>SFSH</v>
          </cell>
          <cell r="C68" t="str">
            <v>DEPARTMENT OF FISHERIES</v>
          </cell>
          <cell r="D68" t="str">
            <v>Non chargeable</v>
          </cell>
          <cell r="E68" t="str">
            <v>Gavin Norman</v>
          </cell>
          <cell r="F68">
            <v>0</v>
          </cell>
        </row>
        <row r="69">
          <cell r="A69" t="str">
            <v>SGDA</v>
          </cell>
          <cell r="B69" t="str">
            <v>SGDA</v>
          </cell>
          <cell r="C69" t="str">
            <v>MID WEST DEVELOPMENT COMMISSION</v>
          </cell>
          <cell r="D69" t="str">
            <v>Chargeable</v>
          </cell>
          <cell r="E69" t="str">
            <v>Country</v>
          </cell>
          <cell r="F69">
            <v>0</v>
          </cell>
        </row>
        <row r="70">
          <cell r="A70" t="str">
            <v>SGDR</v>
          </cell>
          <cell r="B70" t="str">
            <v>SGDR</v>
          </cell>
          <cell r="C70" t="str">
            <v>GOVERNOR'S ESTABLISHMENT</v>
          </cell>
          <cell r="D70" t="str">
            <v>Non chargeable</v>
          </cell>
          <cell r="E70" t="str">
            <v>Gavin Norman</v>
          </cell>
          <cell r="F70">
            <v>0</v>
          </cell>
        </row>
        <row r="71">
          <cell r="A71" t="str">
            <v>SHDD</v>
          </cell>
          <cell r="B71" t="str">
            <v>SHDD</v>
          </cell>
          <cell r="C71" t="str">
            <v>DEPARTMENT OF HEALTH</v>
          </cell>
          <cell r="D71" t="str">
            <v>Non chargeable</v>
          </cell>
          <cell r="E71" t="str">
            <v>Gavin Norman</v>
          </cell>
          <cell r="F71" t="str">
            <v>Calvin Francis</v>
          </cell>
        </row>
        <row r="72">
          <cell r="A72" t="str">
            <v>SICO</v>
          </cell>
          <cell r="B72" t="str">
            <v>SICO</v>
          </cell>
          <cell r="C72" t="str">
            <v>INSURANCE COMMISSION OF WA</v>
          </cell>
          <cell r="D72" t="str">
            <v>Don’t want - chargeable</v>
          </cell>
          <cell r="E72" t="str">
            <v>Special</v>
          </cell>
          <cell r="F72">
            <v>0</v>
          </cell>
        </row>
        <row r="73">
          <cell r="A73" t="str">
            <v>SIHA</v>
          </cell>
          <cell r="B73" t="str">
            <v>SIHA</v>
          </cell>
          <cell r="C73" t="str">
            <v>DISABILITY SERVICES COMMISSION</v>
          </cell>
          <cell r="D73" t="str">
            <v>Chargeable</v>
          </cell>
          <cell r="E73" t="str">
            <v>Gavin Norman</v>
          </cell>
          <cell r="F73">
            <v>0</v>
          </cell>
        </row>
        <row r="74">
          <cell r="A74" t="str">
            <v>SILD</v>
          </cell>
          <cell r="B74" t="str">
            <v>SILD</v>
          </cell>
          <cell r="C74" t="str">
            <v>LANDCORP - W A LAND AUTHORITY</v>
          </cell>
          <cell r="D74" t="str">
            <v>Chargeable</v>
          </cell>
          <cell r="E74" t="str">
            <v>Juwina Wan</v>
          </cell>
          <cell r="F74">
            <v>0</v>
          </cell>
        </row>
        <row r="75">
          <cell r="A75" t="str">
            <v>SJHP</v>
          </cell>
          <cell r="B75" t="str">
            <v>SJHP</v>
          </cell>
          <cell r="C75" t="str">
            <v>PARLIAMENTARY SERVICES DEPARTMENT</v>
          </cell>
          <cell r="D75" t="str">
            <v>Non chargeable</v>
          </cell>
          <cell r="E75" t="str">
            <v>Gavin Norman</v>
          </cell>
          <cell r="F75">
            <v>0</v>
          </cell>
        </row>
        <row r="76">
          <cell r="A76" t="str">
            <v>SKCE</v>
          </cell>
          <cell r="B76" t="str">
            <v>SKCE</v>
          </cell>
          <cell r="C76" t="str">
            <v>KALGOORLIE-BOULDER CEMETERY BOARD</v>
          </cell>
          <cell r="D76" t="str">
            <v>Chargeable</v>
          </cell>
          <cell r="E76" t="str">
            <v>Country</v>
          </cell>
          <cell r="F76">
            <v>0</v>
          </cell>
        </row>
        <row r="77">
          <cell r="A77" t="str">
            <v>SLAC</v>
          </cell>
          <cell r="B77" t="str">
            <v>SLAC</v>
          </cell>
          <cell r="C77" t="str">
            <v>LEGAL AID COMMISSION OF WESTERN  AUSTRALIA</v>
          </cell>
          <cell r="D77" t="str">
            <v>Chargeable</v>
          </cell>
          <cell r="E77" t="str">
            <v>Country</v>
          </cell>
          <cell r="F77">
            <v>0</v>
          </cell>
        </row>
        <row r="78">
          <cell r="A78" t="str">
            <v>SLIB</v>
          </cell>
          <cell r="B78" t="str">
            <v>SLIB</v>
          </cell>
          <cell r="C78" t="str">
            <v>LIBRARY &amp; INFORMATION SERVICE OF W A</v>
          </cell>
          <cell r="D78" t="str">
            <v>Chargeable</v>
          </cell>
          <cell r="E78" t="str">
            <v>Gavin Norman</v>
          </cell>
          <cell r="F78" t="str">
            <v>Justin May</v>
          </cell>
        </row>
        <row r="79">
          <cell r="A79" t="str">
            <v>SLLP</v>
          </cell>
          <cell r="B79" t="str">
            <v>SLLP</v>
          </cell>
          <cell r="C79" t="str">
            <v>MINISTER FOR WORKS (SLSD)</v>
          </cell>
          <cell r="D79" t="str">
            <v>Non chargeable</v>
          </cell>
          <cell r="E79" t="str">
            <v>LG program</v>
          </cell>
          <cell r="F79">
            <v>0</v>
          </cell>
        </row>
        <row r="80">
          <cell r="A80" t="str">
            <v>SLSD</v>
          </cell>
          <cell r="B80" t="str">
            <v>SLSD</v>
          </cell>
          <cell r="C80" t="str">
            <v>DEPARTMENT OF LANDS (SLSD)</v>
          </cell>
          <cell r="D80" t="str">
            <v>Non chargeable</v>
          </cell>
          <cell r="E80" t="str">
            <v>LG program</v>
          </cell>
          <cell r="F80">
            <v>0</v>
          </cell>
        </row>
        <row r="81">
          <cell r="A81" t="str">
            <v>SLSL</v>
          </cell>
          <cell r="B81" t="str">
            <v>SLSL</v>
          </cell>
          <cell r="C81" t="str">
            <v>LAND SURVEYORS LICENSING BOARD</v>
          </cell>
          <cell r="D81" t="str">
            <v>Non chargeable</v>
          </cell>
          <cell r="E81" t="str">
            <v>LG program</v>
          </cell>
          <cell r="F81">
            <v>0</v>
          </cell>
        </row>
        <row r="82">
          <cell r="A82" t="str">
            <v>SMCB</v>
          </cell>
          <cell r="B82" t="str">
            <v>SMCB</v>
          </cell>
          <cell r="C82" t="str">
            <v>METROPOLITAN CEMETERIES BOARD</v>
          </cell>
          <cell r="D82" t="str">
            <v>Chargeable</v>
          </cell>
          <cell r="E82" t="str">
            <v>Gavin Norman</v>
          </cell>
          <cell r="F82">
            <v>0</v>
          </cell>
        </row>
        <row r="83">
          <cell r="A83" t="str">
            <v>SMEA</v>
          </cell>
          <cell r="B83" t="str">
            <v>SMEA</v>
          </cell>
          <cell r="C83" t="str">
            <v>WESTERN AUSTRALIAN MEAT INDUSTRY AUTHORITY</v>
          </cell>
          <cell r="D83" t="str">
            <v>Chargeable</v>
          </cell>
          <cell r="E83" t="str">
            <v>Gavin Norman</v>
          </cell>
          <cell r="F83">
            <v>0</v>
          </cell>
        </row>
        <row r="84">
          <cell r="A84" t="str">
            <v>SMET</v>
          </cell>
          <cell r="B84" t="str">
            <v>SMET</v>
          </cell>
          <cell r="C84" t="str">
            <v>METROPOLITAN REDEVELOPMENT AUTHORITY</v>
          </cell>
          <cell r="D84" t="str">
            <v>Chargeable</v>
          </cell>
          <cell r="E84" t="str">
            <v>Gavin Norman</v>
          </cell>
          <cell r="F84">
            <v>0</v>
          </cell>
        </row>
        <row r="85">
          <cell r="A85" t="str">
            <v>SMHD</v>
          </cell>
          <cell r="B85" t="str">
            <v>SMHD</v>
          </cell>
          <cell r="C85" t="str">
            <v>DEPARTMENT OF TRANSPORT (MARINES AND HARBOURS)</v>
          </cell>
          <cell r="D85" t="str">
            <v>Chargeable</v>
          </cell>
          <cell r="E85" t="str">
            <v>LG program</v>
          </cell>
          <cell r="F85">
            <v>0</v>
          </cell>
        </row>
        <row r="86">
          <cell r="A86" t="str">
            <v>SMMT</v>
          </cell>
          <cell r="B86" t="str">
            <v>SMMT</v>
          </cell>
          <cell r="C86" t="str">
            <v>PERTH MARKET AUTHORITY</v>
          </cell>
          <cell r="D86" t="str">
            <v>Chargeable</v>
          </cell>
          <cell r="E86" t="str">
            <v>Gavin Norman</v>
          </cell>
          <cell r="F86">
            <v>0</v>
          </cell>
        </row>
        <row r="87">
          <cell r="A87" t="str">
            <v>SMNT</v>
          </cell>
          <cell r="B87" t="str">
            <v>SMNT</v>
          </cell>
          <cell r="C87" t="str">
            <v>GOLD CORPORATION</v>
          </cell>
          <cell r="D87" t="str">
            <v>Chargeable</v>
          </cell>
          <cell r="E87" t="str">
            <v>Gavin Norman</v>
          </cell>
          <cell r="F87">
            <v>0</v>
          </cell>
        </row>
        <row r="88">
          <cell r="A88" t="str">
            <v>SMRD</v>
          </cell>
          <cell r="B88" t="str">
            <v>SMRD</v>
          </cell>
          <cell r="C88" t="str">
            <v>MAIN ROADS WESTERN AUSTRALIA</v>
          </cell>
          <cell r="D88" t="str">
            <v>Chargeable</v>
          </cell>
          <cell r="E88" t="str">
            <v>Graham Robb</v>
          </cell>
          <cell r="F88">
            <v>0</v>
          </cell>
        </row>
        <row r="89">
          <cell r="A89" t="str">
            <v>SMRR</v>
          </cell>
          <cell r="B89" t="str">
            <v>SMRD-SMRR</v>
          </cell>
          <cell r="C89" t="str">
            <v>MAIN ROADS WESTERN AUSTRALIA (ROADS)</v>
          </cell>
          <cell r="D89" t="str">
            <v>Chargeable</v>
          </cell>
          <cell r="E89" t="str">
            <v>Graham Robb</v>
          </cell>
          <cell r="F89">
            <v>0</v>
          </cell>
        </row>
        <row r="90">
          <cell r="A90" t="str">
            <v>SMUR</v>
          </cell>
          <cell r="B90" t="str">
            <v>SMUR</v>
          </cell>
          <cell r="C90" t="str">
            <v>MURDOCH UNIVERSITY</v>
          </cell>
          <cell r="D90" t="str">
            <v>Don’t want - chargeable</v>
          </cell>
          <cell r="E90" t="str">
            <v>Special</v>
          </cell>
          <cell r="F90">
            <v>0</v>
          </cell>
        </row>
        <row r="91">
          <cell r="A91" t="str">
            <v>SMUS</v>
          </cell>
          <cell r="B91" t="str">
            <v>SMUS</v>
          </cell>
          <cell r="C91" t="str">
            <v>THE WESTERN AUSTRALIAN MUSEUM</v>
          </cell>
          <cell r="D91" t="str">
            <v>Chargeable</v>
          </cell>
          <cell r="E91" t="str">
            <v>Gavin Norman</v>
          </cell>
          <cell r="F91">
            <v>0</v>
          </cell>
        </row>
        <row r="92">
          <cell r="A92" t="str">
            <v>SNPN</v>
          </cell>
          <cell r="B92" t="str">
            <v>SNPN</v>
          </cell>
          <cell r="C92" t="str">
            <v>DEPARTMENT OF PARKS AND WILDLIFE (SNPN)</v>
          </cell>
          <cell r="D92" t="str">
            <v>Chargeable</v>
          </cell>
          <cell r="E92" t="str">
            <v>Juwina Wan</v>
          </cell>
          <cell r="F92">
            <v>0</v>
          </cell>
        </row>
        <row r="93">
          <cell r="A93" t="str">
            <v>SNTT</v>
          </cell>
          <cell r="B93" t="str">
            <v>SNTT</v>
          </cell>
          <cell r="C93" t="str">
            <v>THE NATIONAL TRUST OF AUSTRALIA (WA)</v>
          </cell>
          <cell r="D93" t="str">
            <v>Chargeable</v>
          </cell>
          <cell r="E93" t="str">
            <v>Gavin Norman</v>
          </cell>
          <cell r="F93" t="str">
            <v>Shannon Petersen</v>
          </cell>
        </row>
        <row r="94">
          <cell r="A94" t="str">
            <v>SOED</v>
          </cell>
          <cell r="B94" t="str">
            <v>SOED</v>
          </cell>
          <cell r="C94" t="str">
            <v>DEPARTMENT OF STATE DEVELOPMENT</v>
          </cell>
          <cell r="D94" t="str">
            <v>Don’t want - chargeable</v>
          </cell>
          <cell r="E94" t="str">
            <v>Special</v>
          </cell>
          <cell r="F94">
            <v>0</v>
          </cell>
        </row>
        <row r="95">
          <cell r="A95" t="str">
            <v>SPAA</v>
          </cell>
          <cell r="B95" t="str">
            <v>SPAA</v>
          </cell>
          <cell r="C95" t="str">
            <v>ALBANY PORT AUTHORITY</v>
          </cell>
          <cell r="D95" t="str">
            <v>Chargeable</v>
          </cell>
          <cell r="E95" t="str">
            <v>Special</v>
          </cell>
          <cell r="F95">
            <v>0</v>
          </cell>
        </row>
        <row r="96">
          <cell r="A96" t="str">
            <v>SPAB</v>
          </cell>
          <cell r="B96" t="str">
            <v>SPAB</v>
          </cell>
          <cell r="C96" t="str">
            <v>BUNBURY PORT AUTHORITY</v>
          </cell>
          <cell r="D96" t="str">
            <v>Don’t want - chargeable</v>
          </cell>
          <cell r="E96" t="str">
            <v>Special</v>
          </cell>
          <cell r="F96">
            <v>0</v>
          </cell>
        </row>
        <row r="97">
          <cell r="A97" t="str">
            <v>SPAE</v>
          </cell>
          <cell r="B97" t="str">
            <v>SPAE</v>
          </cell>
          <cell r="C97" t="str">
            <v>ESPERANCE PORT AUTHORITY</v>
          </cell>
          <cell r="D97" t="str">
            <v>Don’t want - chargeable</v>
          </cell>
          <cell r="E97" t="str">
            <v>Special</v>
          </cell>
          <cell r="F97">
            <v>0</v>
          </cell>
        </row>
        <row r="98">
          <cell r="A98" t="str">
            <v>SPAF</v>
          </cell>
          <cell r="B98" t="str">
            <v>SPAF</v>
          </cell>
          <cell r="C98" t="str">
            <v>FREMANTLE PORT AUTHORITY</v>
          </cell>
          <cell r="D98" t="str">
            <v>Don’t want - chargeable</v>
          </cell>
          <cell r="E98" t="str">
            <v>Special</v>
          </cell>
          <cell r="F98">
            <v>0</v>
          </cell>
        </row>
        <row r="99">
          <cell r="A99" t="str">
            <v>SPAG</v>
          </cell>
          <cell r="B99" t="str">
            <v>SPAG</v>
          </cell>
          <cell r="C99" t="str">
            <v>GERALDTON PORT AUTHORITY</v>
          </cell>
          <cell r="D99" t="str">
            <v>Don’t want - chargeable</v>
          </cell>
          <cell r="E99" t="str">
            <v>Special</v>
          </cell>
          <cell r="F99">
            <v>0</v>
          </cell>
        </row>
        <row r="100">
          <cell r="A100" t="str">
            <v>SPAH</v>
          </cell>
          <cell r="B100" t="str">
            <v>SPAH</v>
          </cell>
          <cell r="C100" t="str">
            <v>PORT HEDLAND PORT AUTHORITY</v>
          </cell>
          <cell r="D100" t="str">
            <v>Don’t want - chargeable</v>
          </cell>
          <cell r="E100" t="str">
            <v>Special</v>
          </cell>
          <cell r="F100">
            <v>0</v>
          </cell>
        </row>
        <row r="101">
          <cell r="A101" t="str">
            <v>SPAW</v>
          </cell>
          <cell r="B101" t="str">
            <v>SPAW</v>
          </cell>
          <cell r="C101" t="str">
            <v>DEPARTMENT OF LANDS (SPAW)</v>
          </cell>
          <cell r="D101" t="str">
            <v>Non chargeable</v>
          </cell>
          <cell r="E101" t="str">
            <v>LG program</v>
          </cell>
          <cell r="F101">
            <v>0</v>
          </cell>
        </row>
        <row r="102">
          <cell r="A102" t="str">
            <v>SPLV</v>
          </cell>
          <cell r="B102" t="str">
            <v>SPLV</v>
          </cell>
          <cell r="C102" t="str">
            <v>DEPARTMENT OF LANDS (SPLV)</v>
          </cell>
          <cell r="D102" t="str">
            <v>Non chargeable</v>
          </cell>
          <cell r="E102" t="str">
            <v>LG program</v>
          </cell>
          <cell r="F102">
            <v>0</v>
          </cell>
        </row>
        <row r="103">
          <cell r="A103" t="str">
            <v>SPMB</v>
          </cell>
          <cell r="B103" t="str">
            <v>SPMB</v>
          </cell>
          <cell r="C103" t="str">
            <v>W A POTATO MARKETING BOARD</v>
          </cell>
          <cell r="D103" t="str">
            <v>Chargeable</v>
          </cell>
          <cell r="E103" t="str">
            <v>Gavin Norman</v>
          </cell>
          <cell r="F103">
            <v>0</v>
          </cell>
        </row>
        <row r="104">
          <cell r="A104" t="str">
            <v>SPOL</v>
          </cell>
          <cell r="B104" t="str">
            <v>SPOL</v>
          </cell>
          <cell r="C104" t="str">
            <v>POLICE SERVICE</v>
          </cell>
          <cell r="D104" t="str">
            <v>Non chargeable</v>
          </cell>
          <cell r="E104" t="str">
            <v>Gavin Norman</v>
          </cell>
          <cell r="F104" t="str">
            <v>Justin May</v>
          </cell>
        </row>
        <row r="105">
          <cell r="A105" t="str">
            <v>SPSE</v>
          </cell>
          <cell r="B105" t="str">
            <v>SPSE</v>
          </cell>
          <cell r="C105" t="str">
            <v>DEPARTMENT OF EDUCATION SERVICES</v>
          </cell>
          <cell r="D105" t="str">
            <v>Non chargeable</v>
          </cell>
          <cell r="E105" t="str">
            <v>Gavin Norman</v>
          </cell>
          <cell r="F105">
            <v>0</v>
          </cell>
        </row>
        <row r="106">
          <cell r="A106" t="str">
            <v>SPTT</v>
          </cell>
          <cell r="B106" t="str">
            <v>SPTT</v>
          </cell>
          <cell r="C106" t="str">
            <v>PERTH THEATRE TRUST</v>
          </cell>
          <cell r="D106" t="str">
            <v>Chargeable</v>
          </cell>
          <cell r="E106" t="str">
            <v>Gavin Norman</v>
          </cell>
          <cell r="F106" t="str">
            <v>Justin May</v>
          </cell>
        </row>
        <row r="107">
          <cell r="A107" t="str">
            <v>SRIA</v>
          </cell>
          <cell r="B107" t="str">
            <v>SRIA</v>
          </cell>
          <cell r="C107" t="str">
            <v>ROTTNEST ISLAND AUTHORITY</v>
          </cell>
          <cell r="D107" t="str">
            <v>Chargeable</v>
          </cell>
          <cell r="E107" t="str">
            <v>Gavin Norman</v>
          </cell>
          <cell r="F107">
            <v>0</v>
          </cell>
        </row>
        <row r="108">
          <cell r="A108" t="str">
            <v>SRIC</v>
          </cell>
          <cell r="B108" t="str">
            <v>SRLY-SRIC</v>
          </cell>
          <cell r="C108" t="str">
            <v>RAILWAY INFRASTRUCTURE CORRIDOR (SRLY)</v>
          </cell>
          <cell r="D108" t="str">
            <v>Chargeable</v>
          </cell>
          <cell r="E108" t="str">
            <v>Graham Robb</v>
          </cell>
          <cell r="F108">
            <v>0</v>
          </cell>
        </row>
        <row r="109">
          <cell r="A109" t="str">
            <v>SRLY</v>
          </cell>
          <cell r="B109" t="str">
            <v>SRLY</v>
          </cell>
          <cell r="C109" t="str">
            <v>PUBLIC TRANSPORT AUTHORITY OF WESTERN AUSTRALIA</v>
          </cell>
          <cell r="D109" t="str">
            <v>Chargeable</v>
          </cell>
          <cell r="E109" t="str">
            <v>Graham Robb</v>
          </cell>
          <cell r="F109">
            <v>0</v>
          </cell>
        </row>
        <row r="110">
          <cell r="A110" t="str">
            <v>SRPC</v>
          </cell>
          <cell r="B110" t="str">
            <v>SRPC</v>
          </cell>
          <cell r="C110" t="str">
            <v>HORIZON POWER (REGIONAL POWER CORPORATION)</v>
          </cell>
          <cell r="D110" t="str">
            <v>Don’t want - chargeable</v>
          </cell>
          <cell r="E110" t="str">
            <v>Special</v>
          </cell>
          <cell r="F110">
            <v>0</v>
          </cell>
        </row>
        <row r="111">
          <cell r="A111" t="str">
            <v>SSCT</v>
          </cell>
          <cell r="B111" t="str">
            <v>SSCT</v>
          </cell>
          <cell r="C111" t="str">
            <v>WESTERN AUSTRALIAN SPORTS CENTRE TRUST</v>
          </cell>
          <cell r="D111" t="str">
            <v>Chargeable</v>
          </cell>
          <cell r="E111" t="str">
            <v>Gavin Norman</v>
          </cell>
          <cell r="F111" t="str">
            <v>Calvin Francis</v>
          </cell>
        </row>
        <row r="112">
          <cell r="A112" t="str">
            <v>SSEC</v>
          </cell>
          <cell r="B112" t="str">
            <v>SSEC</v>
          </cell>
          <cell r="C112" t="str">
            <v>WESTERN POWER CORPORATION</v>
          </cell>
          <cell r="D112" t="str">
            <v>Don’t want - chargeable</v>
          </cell>
          <cell r="E112" t="str">
            <v>Special</v>
          </cell>
          <cell r="F112">
            <v>0</v>
          </cell>
        </row>
        <row r="113">
          <cell r="A113" t="str">
            <v>SSHC</v>
          </cell>
          <cell r="B113" t="str">
            <v>SSHC</v>
          </cell>
          <cell r="C113" t="str">
            <v>DEPARTMENT OF HOUSING (SSHC)</v>
          </cell>
          <cell r="D113" t="str">
            <v>Chargeable</v>
          </cell>
          <cell r="E113" t="str">
            <v>Juwina Wan</v>
          </cell>
          <cell r="F113">
            <v>0</v>
          </cell>
        </row>
        <row r="114">
          <cell r="A114" t="str">
            <v>SSHG</v>
          </cell>
          <cell r="B114" t="str">
            <v>SSHC-SSHG</v>
          </cell>
          <cell r="C114" t="str">
            <v>DEPARTMENT OF HOUSING (SSHG)</v>
          </cell>
          <cell r="D114" t="str">
            <v>Chargeable</v>
          </cell>
          <cell r="E114" t="str">
            <v>Juwina Wan</v>
          </cell>
          <cell r="F114">
            <v>0</v>
          </cell>
        </row>
        <row r="115">
          <cell r="A115" t="str">
            <v>SSPC</v>
          </cell>
          <cell r="B115" t="str">
            <v>SSPC</v>
          </cell>
          <cell r="C115" t="str">
            <v>W A PLANNING COMMISSION</v>
          </cell>
          <cell r="D115" t="str">
            <v>Chargeable</v>
          </cell>
          <cell r="E115" t="str">
            <v>Gavin Norman</v>
          </cell>
          <cell r="F115" t="str">
            <v>Calvin Francis</v>
          </cell>
        </row>
        <row r="116">
          <cell r="A116" t="str">
            <v>SSRT</v>
          </cell>
          <cell r="B116" t="str">
            <v>SSRT</v>
          </cell>
          <cell r="C116" t="str">
            <v>SWAN RIVER TRUST</v>
          </cell>
          <cell r="D116" t="str">
            <v>Chargeable</v>
          </cell>
          <cell r="E116" t="str">
            <v>LG program</v>
          </cell>
          <cell r="F116">
            <v>0</v>
          </cell>
        </row>
        <row r="117">
          <cell r="A117" t="str">
            <v>SSWD</v>
          </cell>
          <cell r="B117" t="str">
            <v>SSWD</v>
          </cell>
          <cell r="C117" t="str">
            <v>SOUTH WEST DEVELOPMENT COMMISSION</v>
          </cell>
          <cell r="D117" t="str">
            <v>Chargeable</v>
          </cell>
          <cell r="E117" t="str">
            <v>Country</v>
          </cell>
          <cell r="F117">
            <v>0</v>
          </cell>
        </row>
        <row r="118">
          <cell r="A118" t="str">
            <v>STAB</v>
          </cell>
          <cell r="B118" t="str">
            <v>STAB</v>
          </cell>
          <cell r="C118" t="str">
            <v>RACING &amp; WAGERING WESTERN AUSTRALIA</v>
          </cell>
          <cell r="D118" t="str">
            <v>Chargeable</v>
          </cell>
          <cell r="E118" t="str">
            <v>Gavin Norman</v>
          </cell>
          <cell r="F118" t="str">
            <v>Shannon Petersen</v>
          </cell>
        </row>
        <row r="119">
          <cell r="A119" t="str">
            <v>STFE</v>
          </cell>
          <cell r="B119" t="str">
            <v>STFE</v>
          </cell>
          <cell r="C119" t="str">
            <v>DEPARTMENT OF TRAINING &amp; WORKFORCE DEVELOPMENT</v>
          </cell>
          <cell r="D119" t="str">
            <v>Chargeable</v>
          </cell>
          <cell r="E119" t="str">
            <v>Gavin Norman</v>
          </cell>
          <cell r="F119">
            <v>0</v>
          </cell>
        </row>
        <row r="120">
          <cell r="A120" t="str">
            <v>STPT</v>
          </cell>
          <cell r="B120" t="str">
            <v>STPT</v>
          </cell>
          <cell r="C120" t="str">
            <v>DEPARTMENT OF TRANSPORT (STPT)</v>
          </cell>
          <cell r="D120" t="str">
            <v>Chargeable</v>
          </cell>
          <cell r="E120" t="str">
            <v>LG program</v>
          </cell>
          <cell r="F120">
            <v>0</v>
          </cell>
        </row>
        <row r="121">
          <cell r="A121" t="str">
            <v>SUWA</v>
          </cell>
          <cell r="B121" t="str">
            <v>SUWA</v>
          </cell>
          <cell r="C121" t="str">
            <v>THE UNIVERSITY OF WESTERN AUSTRALIA</v>
          </cell>
          <cell r="D121" t="str">
            <v>Don’t want - chargeable</v>
          </cell>
          <cell r="E121" t="str">
            <v>Special</v>
          </cell>
          <cell r="F121">
            <v>0</v>
          </cell>
        </row>
        <row r="122">
          <cell r="A122" t="str">
            <v>SWAS</v>
          </cell>
          <cell r="B122" t="str">
            <v>SWAS</v>
          </cell>
          <cell r="C122" t="str">
            <v>WORKCOVER WA AUTHORITY</v>
          </cell>
          <cell r="D122" t="str">
            <v>Chargeable</v>
          </cell>
          <cell r="E122" t="str">
            <v>Gavin Norman</v>
          </cell>
          <cell r="F122">
            <v>0</v>
          </cell>
        </row>
        <row r="123">
          <cell r="A123" t="str">
            <v>SWIT</v>
          </cell>
          <cell r="B123" t="str">
            <v>SWIT</v>
          </cell>
          <cell r="C123" t="str">
            <v>CURTIN UNIVERSITY OF TECHNOLOGY</v>
          </cell>
          <cell r="D123" t="str">
            <v>Don’t want - chargeable</v>
          </cell>
          <cell r="E123" t="str">
            <v>Special</v>
          </cell>
          <cell r="F123">
            <v>0</v>
          </cell>
        </row>
        <row r="124">
          <cell r="A124" t="str">
            <v>SWWA</v>
          </cell>
          <cell r="B124" t="str">
            <v>SWWA</v>
          </cell>
          <cell r="C124" t="str">
            <v>WATER CORPORATION</v>
          </cell>
          <cell r="D124" t="str">
            <v>Don’t want - chargeable</v>
          </cell>
          <cell r="E124" t="str">
            <v>LG program</v>
          </cell>
          <cell r="F124">
            <v>0</v>
          </cell>
        </row>
        <row r="125">
          <cell r="A125" t="str">
            <v>SWWC</v>
          </cell>
          <cell r="B125" t="str">
            <v>SWWC</v>
          </cell>
          <cell r="C125" t="str">
            <v>DEPARTMENT OF WATER</v>
          </cell>
          <cell r="D125" t="str">
            <v>Chargeable</v>
          </cell>
          <cell r="E125" t="str">
            <v>LG program</v>
          </cell>
          <cell r="F125">
            <v>0</v>
          </cell>
        </row>
        <row r="126">
          <cell r="A126" t="str">
            <v>SXXX</v>
          </cell>
          <cell r="B126" t="str">
            <v>SXXX</v>
          </cell>
          <cell r="C126" t="str">
            <v>NOT GOVERNMENT / OTHER ORGANISATION</v>
          </cell>
          <cell r="D126" t="str">
            <v>Private owner</v>
          </cell>
          <cell r="E126" t="str">
            <v>Improvements  only</v>
          </cell>
          <cell r="F126">
            <v>0</v>
          </cell>
        </row>
        <row r="127">
          <cell r="A127" t="str">
            <v>SYSR</v>
          </cell>
          <cell r="B127" t="str">
            <v>SYSR</v>
          </cell>
          <cell r="C127" t="str">
            <v>DEPARTMENT OF SPORT AND RECREATION</v>
          </cell>
          <cell r="D127" t="str">
            <v>Chargeable</v>
          </cell>
          <cell r="E127" t="str">
            <v>Gavin Norman</v>
          </cell>
          <cell r="F127">
            <v>0</v>
          </cell>
        </row>
        <row r="128">
          <cell r="A128" t="str">
            <v>SZOO</v>
          </cell>
          <cell r="B128" t="str">
            <v>SZOO</v>
          </cell>
          <cell r="C128" t="str">
            <v>ZOOLOGICAL PARKS AUTHORITY</v>
          </cell>
          <cell r="D128" t="str">
            <v>Chargeable</v>
          </cell>
          <cell r="E128" t="str">
            <v>Gavin Norman</v>
          </cell>
          <cell r="F128">
            <v>0</v>
          </cell>
        </row>
        <row r="136">
          <cell r="E136" t="str">
            <v>Costing Integrity Grouping</v>
          </cell>
          <cell r="F136" t="str">
            <v>Charge as</v>
          </cell>
        </row>
        <row r="137">
          <cell r="E137">
            <v>1.1000000000000001</v>
          </cell>
          <cell r="F137" t="str">
            <v>1 to 2</v>
          </cell>
        </row>
        <row r="138">
          <cell r="E138">
            <v>1.2</v>
          </cell>
          <cell r="F138" t="str">
            <v>1 to 2</v>
          </cell>
        </row>
        <row r="139">
          <cell r="E139">
            <v>1.3</v>
          </cell>
          <cell r="F139" t="str">
            <v>1 to 2</v>
          </cell>
        </row>
        <row r="140">
          <cell r="E140">
            <v>1.4</v>
          </cell>
          <cell r="F140" t="str">
            <v>1 to 2</v>
          </cell>
        </row>
        <row r="141">
          <cell r="E141">
            <v>1.5</v>
          </cell>
          <cell r="F141" t="str">
            <v>1 to 2</v>
          </cell>
        </row>
        <row r="142">
          <cell r="E142">
            <v>2.1</v>
          </cell>
          <cell r="F142" t="str">
            <v>1 to 2</v>
          </cell>
        </row>
        <row r="143">
          <cell r="E143">
            <v>2.2000000000000002</v>
          </cell>
          <cell r="F143" t="str">
            <v>1 to 2</v>
          </cell>
        </row>
        <row r="144">
          <cell r="E144">
            <v>2.2999999999999998</v>
          </cell>
          <cell r="F144" t="str">
            <v>1 to 2</v>
          </cell>
        </row>
        <row r="145">
          <cell r="E145">
            <v>2.4</v>
          </cell>
          <cell r="F145" t="str">
            <v>1 to 2</v>
          </cell>
        </row>
        <row r="146">
          <cell r="E146">
            <v>2.5</v>
          </cell>
          <cell r="F146" t="str">
            <v>1 to 2</v>
          </cell>
        </row>
        <row r="147">
          <cell r="E147">
            <v>3.1</v>
          </cell>
          <cell r="F147">
            <v>3.1</v>
          </cell>
        </row>
        <row r="148">
          <cell r="E148">
            <v>3.2</v>
          </cell>
          <cell r="F148" t="str">
            <v>3.2 to 3.5</v>
          </cell>
        </row>
        <row r="149">
          <cell r="E149">
            <v>3.3</v>
          </cell>
          <cell r="F149" t="str">
            <v>3.2 to 3.5</v>
          </cell>
        </row>
        <row r="150">
          <cell r="E150">
            <v>3.4</v>
          </cell>
          <cell r="F150" t="str">
            <v>3.2 to 3.5</v>
          </cell>
        </row>
        <row r="151">
          <cell r="E151">
            <v>3.5</v>
          </cell>
          <cell r="F151" t="str">
            <v>3.2 to 3.5</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4"/>
      <sheetName val="LG allocation"/>
      <sheetName val="Gavin Pivot"/>
      <sheetName val="Gavin Agencies"/>
      <sheetName val="Metro Assets 11 July 2014"/>
      <sheetName val="MetroAgency Ref District Valuer"/>
      <sheetName val="Agency List"/>
    </sheetNames>
    <sheetDataSet>
      <sheetData sheetId="0"/>
      <sheetData sheetId="1"/>
      <sheetData sheetId="2"/>
      <sheetData sheetId="3"/>
      <sheetData sheetId="4"/>
      <sheetData sheetId="5"/>
      <sheetData sheetId="6"/>
      <sheetData sheetId="7">
        <row r="1">
          <cell r="E1" t="str">
            <v>Agency - Code2 table</v>
          </cell>
          <cell r="F1" t="str">
            <v>Code</v>
          </cell>
        </row>
        <row r="2">
          <cell r="E2" t="str">
            <v>ACCESS HOUSING</v>
          </cell>
          <cell r="F2" t="str">
            <v>CAHH</v>
          </cell>
        </row>
        <row r="3">
          <cell r="E3" t="str">
            <v>AGRICULTURE PROTECTION BOARD OF W A</v>
          </cell>
          <cell r="F3" t="str">
            <v>SAPB</v>
          </cell>
        </row>
        <row r="4">
          <cell r="E4" t="str">
            <v>BETHANIE HOUSING LTD</v>
          </cell>
          <cell r="F4" t="str">
            <v>CBHL</v>
          </cell>
        </row>
        <row r="5">
          <cell r="E5" t="str">
            <v>BOARD OF THE ART GALLERY OF WA</v>
          </cell>
          <cell r="F5" t="str">
            <v>SART</v>
          </cell>
        </row>
        <row r="6">
          <cell r="E6" t="str">
            <v>BOTANIC GARDENS AND PARKS AUTHORITY</v>
          </cell>
          <cell r="F6" t="str">
            <v>SBGP</v>
          </cell>
        </row>
        <row r="7">
          <cell r="E7" t="str">
            <v>CITY OF COCKBURN</v>
          </cell>
          <cell r="F7" t="str">
            <v>L103</v>
          </cell>
        </row>
        <row r="8">
          <cell r="E8" t="str">
            <v>CITY OF FREMANTLE</v>
          </cell>
          <cell r="F8" t="str">
            <v>L118</v>
          </cell>
        </row>
        <row r="9">
          <cell r="E9" t="str">
            <v>CITY OF JOONDALUP</v>
          </cell>
          <cell r="F9" t="str">
            <v>L132</v>
          </cell>
        </row>
        <row r="10">
          <cell r="E10" t="str">
            <v>CITY OF MELVILLE</v>
          </cell>
          <cell r="F10" t="str">
            <v>L119</v>
          </cell>
        </row>
        <row r="11">
          <cell r="E11" t="str">
            <v>CITY OF ROCKINGHAM</v>
          </cell>
          <cell r="F11" t="str">
            <v>L107</v>
          </cell>
        </row>
        <row r="12">
          <cell r="E12" t="str">
            <v>CITY OF VINCENT</v>
          </cell>
          <cell r="F12" t="str">
            <v>L129</v>
          </cell>
        </row>
        <row r="13">
          <cell r="E13" t="str">
            <v>COMMONWEALTH OF AUSTRALIA</v>
          </cell>
          <cell r="F13" t="str">
            <v>COMM</v>
          </cell>
        </row>
        <row r="14">
          <cell r="E14" t="str">
            <v>COMMUNITY HOUSING LTD</v>
          </cell>
          <cell r="F14" t="str">
            <v>CCHL</v>
          </cell>
        </row>
        <row r="15">
          <cell r="E15" t="str">
            <v>CURTIN UNIVERSITY OF TECHNOLOGY</v>
          </cell>
          <cell r="F15" t="str">
            <v>SWIT</v>
          </cell>
        </row>
        <row r="16">
          <cell r="E16" t="str">
            <v>DEPARTMENT FOR CHILD PROTECTION AND FAMILY SUPPORT</v>
          </cell>
          <cell r="F16" t="str">
            <v>SDCP</v>
          </cell>
        </row>
        <row r="17">
          <cell r="E17" t="str">
            <v>DEPARTMENT OF ABORIGINAL AFFAIRS (SALT)</v>
          </cell>
          <cell r="F17" t="str">
            <v>SALT</v>
          </cell>
        </row>
        <row r="18">
          <cell r="E18" t="str">
            <v>DEPARTMENT OF ABORIGINAL AFFAIRS (SAPA)</v>
          </cell>
          <cell r="F18" t="str">
            <v>SAPA</v>
          </cell>
        </row>
        <row r="19">
          <cell r="E19" t="str">
            <v>DEPARTMENT OF AGRICULTURE AND FOOD</v>
          </cell>
          <cell r="F19" t="str">
            <v>SAGD</v>
          </cell>
        </row>
        <row r="20">
          <cell r="E20" t="str">
            <v>DEPARTMENT OF COMMERCE</v>
          </cell>
          <cell r="F20" t="str">
            <v>SCEP</v>
          </cell>
        </row>
        <row r="21">
          <cell r="E21" t="str">
            <v>DEPARTMENT OF CORRECTIVE SERVICES</v>
          </cell>
          <cell r="F21" t="str">
            <v>SCOR</v>
          </cell>
        </row>
        <row r="22">
          <cell r="E22" t="str">
            <v>DEPARTMENT OF CULTURE AND THE ARTS</v>
          </cell>
          <cell r="F22" t="str">
            <v>SCUL</v>
          </cell>
        </row>
        <row r="23">
          <cell r="E23" t="str">
            <v>DEPARTMENT OF EDUCATION</v>
          </cell>
          <cell r="F23" t="str">
            <v>SEDD</v>
          </cell>
        </row>
        <row r="24">
          <cell r="E24" t="str">
            <v>DEPARTMENT OF ENVIRONMENT REGULATION</v>
          </cell>
          <cell r="F24" t="str">
            <v>SDER</v>
          </cell>
        </row>
        <row r="25">
          <cell r="E25" t="str">
            <v>DEPARTMENT OF FIRE AND EMERGENCY SERVICES</v>
          </cell>
          <cell r="F25" t="str">
            <v>SFES</v>
          </cell>
        </row>
        <row r="26">
          <cell r="E26" t="str">
            <v>DEPARTMENT OF FISHERIES</v>
          </cell>
          <cell r="F26" t="str">
            <v>SFSH</v>
          </cell>
        </row>
        <row r="27">
          <cell r="E27" t="str">
            <v>DEPARTMENT OF HEALTH</v>
          </cell>
          <cell r="F27" t="str">
            <v>SHDD</v>
          </cell>
        </row>
        <row r="28">
          <cell r="E28" t="str">
            <v>DEPARTMENT OF HOUSING (SSHC)</v>
          </cell>
          <cell r="F28" t="str">
            <v>SSHC</v>
          </cell>
        </row>
        <row r="29">
          <cell r="E29" t="str">
            <v>DEPARTMENT OF HOUSING (SSHG)</v>
          </cell>
          <cell r="F29" t="str">
            <v>SSHG</v>
          </cell>
        </row>
        <row r="30">
          <cell r="E30" t="str">
            <v>DEPARTMENT OF LANDS (DBNGP)</v>
          </cell>
          <cell r="F30" t="str">
            <v>SDBN</v>
          </cell>
        </row>
        <row r="31">
          <cell r="E31" t="str">
            <v>DEPARTMENT OF LANDS (SLSD)</v>
          </cell>
          <cell r="F31" t="str">
            <v>SLSD</v>
          </cell>
        </row>
        <row r="32">
          <cell r="E32" t="str">
            <v>DEPARTMENT OF LANDS (SPAW)</v>
          </cell>
          <cell r="F32" t="str">
            <v>SPAW</v>
          </cell>
        </row>
        <row r="33">
          <cell r="E33" t="str">
            <v>DEPARTMENT OF LANDS (SPLV)</v>
          </cell>
          <cell r="F33" t="str">
            <v>SPLV</v>
          </cell>
        </row>
        <row r="34">
          <cell r="E34" t="str">
            <v>DEPARTMENT OF LOCAL GOVERNMENT AND COMMUNITIES</v>
          </cell>
          <cell r="F34" t="str">
            <v>SCWD</v>
          </cell>
        </row>
        <row r="35">
          <cell r="E35" t="str">
            <v>DEPARTMENT OF MINES AND PETROLEUM</v>
          </cell>
          <cell r="F35" t="str">
            <v>SDIR</v>
          </cell>
        </row>
        <row r="36">
          <cell r="E36" t="str">
            <v>DEPARTMENT OF PARKS AND WILDLIFE</v>
          </cell>
          <cell r="F36" t="str">
            <v>SCLM</v>
          </cell>
        </row>
        <row r="37">
          <cell r="E37" t="str">
            <v>DEPARTMENT OF PARKS AND WILDLIFE (SNPN)</v>
          </cell>
          <cell r="F37" t="str">
            <v>SNPN</v>
          </cell>
        </row>
        <row r="38">
          <cell r="E38" t="str">
            <v>DEPARTMENT OF PUBLIC PROSECUTION</v>
          </cell>
          <cell r="F38" t="str">
            <v>SDPP</v>
          </cell>
        </row>
        <row r="39">
          <cell r="E39" t="str">
            <v>DEPARTMENT OF SPORT AND RECREATION</v>
          </cell>
          <cell r="F39" t="str">
            <v>SYSR</v>
          </cell>
        </row>
        <row r="40">
          <cell r="E40" t="str">
            <v>DEPARTMENT OF THE ATTORNEY GENERAL</v>
          </cell>
          <cell r="F40" t="str">
            <v>SATG</v>
          </cell>
        </row>
        <row r="41">
          <cell r="E41" t="str">
            <v>DEPARTMENT OF TRAINING &amp; WORKFORCE DEVELOPMENT</v>
          </cell>
          <cell r="F41" t="str">
            <v>STFE</v>
          </cell>
        </row>
        <row r="42">
          <cell r="E42" t="str">
            <v>DEPARTMENT OF TRANSPORT (MARINES AND HARBOURS)</v>
          </cell>
          <cell r="F42" t="str">
            <v>SMHD</v>
          </cell>
        </row>
        <row r="43">
          <cell r="E43" t="str">
            <v>DEPARTMENT OF TRANSPORT (STPT)</v>
          </cell>
          <cell r="F43" t="str">
            <v>STPT</v>
          </cell>
        </row>
        <row r="44">
          <cell r="E44" t="str">
            <v>DEPARTMENT OF WATER</v>
          </cell>
          <cell r="F44" t="str">
            <v>SWWC</v>
          </cell>
        </row>
        <row r="45">
          <cell r="E45" t="str">
            <v>DEPT OF FINANCE (BMW)</v>
          </cell>
          <cell r="F45" t="str">
            <v>SDHW</v>
          </cell>
        </row>
        <row r="46">
          <cell r="E46" t="str">
            <v>DISABILITY SERVICES COMMISSION</v>
          </cell>
          <cell r="F46" t="str">
            <v>SIHA</v>
          </cell>
        </row>
        <row r="47">
          <cell r="E47" t="str">
            <v>EDITH COWAN UNIVERSITY</v>
          </cell>
          <cell r="F47" t="str">
            <v>SCAE</v>
          </cell>
        </row>
        <row r="48">
          <cell r="E48" t="str">
            <v>ELECTRICITY NETWORKS CORPORATION</v>
          </cell>
          <cell r="F48" t="str">
            <v>SENC</v>
          </cell>
        </row>
        <row r="49">
          <cell r="E49" t="str">
            <v>FOUNDATION HOUSING</v>
          </cell>
          <cell r="F49" t="str">
            <v>CFHH</v>
          </cell>
        </row>
        <row r="50">
          <cell r="E50" t="str">
            <v>FREMANTLE PORT AUTHORITY</v>
          </cell>
          <cell r="F50" t="str">
            <v>SPAF</v>
          </cell>
        </row>
        <row r="51">
          <cell r="E51" t="str">
            <v>GOLD CORPORATION</v>
          </cell>
          <cell r="F51" t="str">
            <v>SMNT</v>
          </cell>
        </row>
        <row r="52">
          <cell r="E52" t="str">
            <v>GOVERNOR'S ESTABLISHMENT</v>
          </cell>
          <cell r="F52" t="str">
            <v>SGDR</v>
          </cell>
        </row>
        <row r="53">
          <cell r="E53" t="str">
            <v>INSURANCE COMMISSION OF WA</v>
          </cell>
          <cell r="F53" t="str">
            <v>SICO</v>
          </cell>
        </row>
        <row r="54">
          <cell r="E54" t="str">
            <v>LAND SURVEYORS LICENSING BOARD</v>
          </cell>
          <cell r="F54" t="str">
            <v>SLSL</v>
          </cell>
        </row>
        <row r="55">
          <cell r="E55" t="str">
            <v>LANDCORP - W A LAND AUTHORITY</v>
          </cell>
          <cell r="F55" t="str">
            <v>SILD</v>
          </cell>
        </row>
        <row r="56">
          <cell r="E56" t="str">
            <v>LANDGATE - WA LAND INFORMATION AUTHORITY</v>
          </cell>
          <cell r="F56" t="str">
            <v>SDLI</v>
          </cell>
        </row>
        <row r="57">
          <cell r="E57" t="str">
            <v>LIBRARY &amp; INFORMATION SERVICE OF W A</v>
          </cell>
          <cell r="F57" t="str">
            <v>SLIB</v>
          </cell>
        </row>
        <row r="58">
          <cell r="E58" t="str">
            <v>LOTTERIES COMMISSION</v>
          </cell>
          <cell r="F58" t="str">
            <v>SCSO</v>
          </cell>
        </row>
        <row r="59">
          <cell r="E59" t="str">
            <v>MAIN ROADS WESTERN AUSTRALIA</v>
          </cell>
          <cell r="F59" t="str">
            <v>SMRD</v>
          </cell>
        </row>
        <row r="60">
          <cell r="E60" t="str">
            <v>MAIN ROADS WESTERN AUSTRALIA (ROADS)</v>
          </cell>
          <cell r="F60" t="str">
            <v>SMRR</v>
          </cell>
        </row>
        <row r="61">
          <cell r="E61" t="str">
            <v>METROPOLITAN CEMETERIES BOARD</v>
          </cell>
          <cell r="F61" t="str">
            <v>SMCB</v>
          </cell>
        </row>
        <row r="62">
          <cell r="E62" t="str">
            <v>METROPOLITAN REDEVELOPMENT AUTHORITY</v>
          </cell>
          <cell r="F62" t="str">
            <v>SMET</v>
          </cell>
        </row>
        <row r="63">
          <cell r="E63" t="str">
            <v>MINISTER FOR WORKS (SLSD)</v>
          </cell>
          <cell r="F63" t="str">
            <v>SLLP</v>
          </cell>
        </row>
        <row r="64">
          <cell r="E64" t="str">
            <v>MURDOCH UNIVERSITY</v>
          </cell>
          <cell r="F64" t="str">
            <v>SMUR</v>
          </cell>
        </row>
        <row r="65">
          <cell r="E65" t="str">
            <v>NOT GOVERNMENT / OTHER ORGANISATION</v>
          </cell>
          <cell r="F65" t="str">
            <v>SXXX</v>
          </cell>
        </row>
        <row r="66">
          <cell r="E66" t="str">
            <v>PARLIAMENTARY SERVICES DEPARTMENT</v>
          </cell>
          <cell r="F66" t="str">
            <v>SJHP</v>
          </cell>
        </row>
        <row r="67">
          <cell r="E67" t="str">
            <v>PERTH MARKET AUTHORITY</v>
          </cell>
          <cell r="F67" t="str">
            <v>SMMT</v>
          </cell>
        </row>
        <row r="68">
          <cell r="E68" t="str">
            <v>PERTH THEATRE TRUST</v>
          </cell>
          <cell r="F68" t="str">
            <v>SPTT</v>
          </cell>
        </row>
        <row r="69">
          <cell r="E69" t="str">
            <v>POLICE SERVICE</v>
          </cell>
          <cell r="F69" t="str">
            <v>SPOL</v>
          </cell>
        </row>
        <row r="70">
          <cell r="E70" t="str">
            <v>PUBLIC TRANSPORT AUTHORITY OF WESTERN AUSTRALIA</v>
          </cell>
          <cell r="F70" t="str">
            <v>SRLY</v>
          </cell>
        </row>
        <row r="71">
          <cell r="E71" t="str">
            <v>RACING &amp; WAGERING WESTERN AUSTRALIA</v>
          </cell>
          <cell r="F71" t="str">
            <v>STAB</v>
          </cell>
        </row>
        <row r="72">
          <cell r="E72" t="str">
            <v>RAILWAY INFRASTRUCTURE CORRIDOR (SRLY)</v>
          </cell>
          <cell r="F72" t="str">
            <v>SRIC</v>
          </cell>
        </row>
        <row r="73">
          <cell r="E73" t="str">
            <v>ROTTNEST ISLAND AUTHORITY</v>
          </cell>
          <cell r="F73" t="str">
            <v>SRIA</v>
          </cell>
        </row>
        <row r="74">
          <cell r="E74" t="str">
            <v>SHIRE OF KWINANA</v>
          </cell>
          <cell r="F74" t="str">
            <v>L105</v>
          </cell>
        </row>
        <row r="75">
          <cell r="E75" t="str">
            <v>SOUTHERN CROSS HOUSING LTD</v>
          </cell>
          <cell r="F75" t="str">
            <v>CSCL</v>
          </cell>
        </row>
        <row r="76">
          <cell r="E76" t="str">
            <v>SWAN RIVER TRUST</v>
          </cell>
          <cell r="F76" t="str">
            <v>SSRT</v>
          </cell>
        </row>
        <row r="77">
          <cell r="E77" t="str">
            <v>THE BURSWOOD PARK BOARD</v>
          </cell>
          <cell r="F77" t="str">
            <v>SBPB</v>
          </cell>
        </row>
        <row r="78">
          <cell r="E78" t="str">
            <v>THE NATIONAL TRUST OF AUSTRALIA (WA)</v>
          </cell>
          <cell r="F78" t="str">
            <v>SNTT</v>
          </cell>
        </row>
        <row r="79">
          <cell r="E79" t="str">
            <v>THE UNIVERSITY OF WESTERN AUSTRALIA</v>
          </cell>
          <cell r="F79" t="str">
            <v>SUWA</v>
          </cell>
        </row>
        <row r="80">
          <cell r="E80" t="str">
            <v>THE WESTERN AUSTRALIAN MUSEUM</v>
          </cell>
          <cell r="F80" t="str">
            <v>SMUS</v>
          </cell>
        </row>
        <row r="81">
          <cell r="E81" t="str">
            <v>TOWN OF VICTORIA PARK</v>
          </cell>
          <cell r="F81" t="str">
            <v>L131</v>
          </cell>
        </row>
        <row r="82">
          <cell r="E82" t="str">
            <v>TRUSTEES OF THE PUBLIC EDUCATION ENDOWMENT</v>
          </cell>
          <cell r="F82" t="str">
            <v>SEDT</v>
          </cell>
        </row>
        <row r="83">
          <cell r="E83" t="str">
            <v>VERVE ENERGY (ELECTRICITY GENERATION CORPORATION)</v>
          </cell>
          <cell r="F83" t="str">
            <v>SEGC</v>
          </cell>
        </row>
        <row r="84">
          <cell r="E84" t="str">
            <v>W A PLANNING COMMISSION</v>
          </cell>
          <cell r="F84" t="str">
            <v>SSPC</v>
          </cell>
        </row>
        <row r="85">
          <cell r="E85" t="str">
            <v>W A POTATO MARKETING BOARD</v>
          </cell>
          <cell r="F85" t="str">
            <v>SPMB</v>
          </cell>
        </row>
        <row r="86">
          <cell r="E86" t="str">
            <v>WATER CORPORATION</v>
          </cell>
          <cell r="F86" t="str">
            <v>SWWA</v>
          </cell>
        </row>
        <row r="87">
          <cell r="E87" t="str">
            <v>WESTERN AUSTRALIAN ALCOHOL AND DRUG AUTHORITY</v>
          </cell>
          <cell r="F87" t="str">
            <v>SADA</v>
          </cell>
        </row>
        <row r="88">
          <cell r="E88" t="str">
            <v>WESTERN AUSTRALIAN MEAT INDUSTRY AUTHORITY</v>
          </cell>
          <cell r="F88" t="str">
            <v>SMEA</v>
          </cell>
        </row>
        <row r="89">
          <cell r="E89" t="str">
            <v>WESTERN AUSTRALIAN SPORTS CENTRE TRUST</v>
          </cell>
          <cell r="F89" t="str">
            <v>SSCT</v>
          </cell>
        </row>
        <row r="90">
          <cell r="E90" t="str">
            <v>WORKCOVER WA AUTHORITY</v>
          </cell>
          <cell r="F90" t="str">
            <v>SWAS</v>
          </cell>
        </row>
        <row r="91">
          <cell r="E91" t="str">
            <v>ZOOLOGICAL PARKS AUTHORITY</v>
          </cell>
          <cell r="F91" t="str">
            <v>SZOO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Validation Checklist - June"/>
      <sheetName val="Validation Checklist"/>
      <sheetName val="SIMS query pasting (TOTAL CPID)"/>
      <sheetName val="Agency Queries"/>
      <sheetName val="Analytical Review"/>
      <sheetName val="WATC_Rec"/>
      <sheetName val="Variance Analysis AR"/>
      <sheetName val="central rec"/>
      <sheetName val="Summary"/>
      <sheetName val="Failed Checks"/>
      <sheetName val="Passed Checks"/>
      <sheetName val="PPE &amp; NCAHFS Reconciliation"/>
      <sheetName val="Intangible Asset Reconciliation"/>
      <sheetName val="Financial Instruments"/>
      <sheetName val="Derivative Financial Instrument"/>
      <sheetName val="Financial Instrument Tiers"/>
      <sheetName val="Supplementary Data"/>
      <sheetName val="Statement of Income"/>
      <sheetName val="Statement of Financial Position"/>
      <sheetName val="Statement of Cash Flows"/>
      <sheetName val="Lists"/>
      <sheetName val="Agency lis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Query</v>
          </cell>
        </row>
        <row r="2">
          <cell r="A2" t="str">
            <v>Complete</v>
          </cell>
        </row>
        <row r="3">
          <cell r="A3" t="str">
            <v>OK</v>
          </cell>
        </row>
        <row r="4">
          <cell r="A4" t="str">
            <v>Immaterial</v>
          </cell>
        </row>
        <row r="5">
          <cell r="A5" t="str">
            <v>No Further Action</v>
          </cell>
        </row>
        <row r="6">
          <cell r="A6" t="str">
            <v>Not Applicable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efreshError="1">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2014 Finance Copy"/>
      <sheetName val="Active Agency List 29 June 2016"/>
      <sheetName val="Agency List 18 June 2015"/>
      <sheetName val="Pivot"/>
      <sheetName val="Statewide 22062016"/>
      <sheetName val="Other Imps"/>
      <sheetName val="Cost Stats hardcopy"/>
      <sheetName val="2015 Final Costing"/>
      <sheetName val="Ref file Costing 2015 Template"/>
      <sheetName val="Last yrs invoice"/>
      <sheetName val="Housing"/>
      <sheetName val="Housing Invoice "/>
    </sheetNames>
    <sheetDataSet>
      <sheetData sheetId="0"/>
      <sheetData sheetId="1">
        <row r="2">
          <cell r="A2" t="str">
            <v>CAHH</v>
          </cell>
        </row>
      </sheetData>
      <sheetData sheetId="2">
        <row r="1">
          <cell r="A1" t="str">
            <v>Gov code</v>
          </cell>
          <cell r="B1" t="str">
            <v>Agency</v>
          </cell>
          <cell r="C1" t="str">
            <v>Name</v>
          </cell>
          <cell r="D1" t="str">
            <v>CHARGE IND</v>
          </cell>
          <cell r="E1" t="str">
            <v>Status</v>
          </cell>
        </row>
        <row r="2">
          <cell r="A2" t="str">
            <v>SAGD</v>
          </cell>
          <cell r="B2" t="str">
            <v>SAGD</v>
          </cell>
          <cell r="C2" t="str">
            <v>DEPARTMENT OF AGRICULTURE AND FOOD</v>
          </cell>
          <cell r="D2" t="str">
            <v>N</v>
          </cell>
          <cell r="E2" t="str">
            <v>Non chargeable</v>
          </cell>
        </row>
        <row r="3">
          <cell r="A3" t="str">
            <v>SAPB</v>
          </cell>
          <cell r="B3" t="str">
            <v>SAPB</v>
          </cell>
          <cell r="C3" t="str">
            <v>AGRICULTURE PROTECTION BOARD OF W A</v>
          </cell>
          <cell r="D3" t="str">
            <v>N</v>
          </cell>
          <cell r="E3" t="str">
            <v>Non chargeable</v>
          </cell>
        </row>
        <row r="4">
          <cell r="A4" t="str">
            <v>SATG</v>
          </cell>
          <cell r="B4" t="str">
            <v>SATG</v>
          </cell>
          <cell r="C4" t="str">
            <v>DEPARTMENT OF THE ATTORNEY GENERAL</v>
          </cell>
          <cell r="D4" t="str">
            <v>N</v>
          </cell>
          <cell r="E4" t="str">
            <v>Non chargeable</v>
          </cell>
        </row>
        <row r="5">
          <cell r="A5" t="str">
            <v>SCEP</v>
          </cell>
          <cell r="B5" t="str">
            <v>SCEP</v>
          </cell>
          <cell r="C5" t="str">
            <v>DEPARTMENT OF COMMERCE</v>
          </cell>
          <cell r="D5" t="str">
            <v>N</v>
          </cell>
          <cell r="E5" t="str">
            <v>Non chargeable</v>
          </cell>
        </row>
        <row r="6">
          <cell r="A6" t="str">
            <v>SCOR</v>
          </cell>
          <cell r="B6" t="str">
            <v>SCOR</v>
          </cell>
          <cell r="C6" t="str">
            <v>DEPARTMENT OF CORRECTIVE SERVICES</v>
          </cell>
          <cell r="D6" t="str">
            <v>N</v>
          </cell>
          <cell r="E6" t="str">
            <v>Non chargeable</v>
          </cell>
        </row>
        <row r="7">
          <cell r="A7" t="str">
            <v>SCWD</v>
          </cell>
          <cell r="B7" t="str">
            <v>SCWD</v>
          </cell>
          <cell r="C7" t="str">
            <v>DEPARTMENT OF LOCAL GOVERNMENT AND COMMUNITIES</v>
          </cell>
          <cell r="D7" t="str">
            <v>N</v>
          </cell>
          <cell r="E7" t="str">
            <v>Non chargeable</v>
          </cell>
        </row>
        <row r="8">
          <cell r="A8" t="str">
            <v>SDBN</v>
          </cell>
          <cell r="B8" t="str">
            <v>SDBN</v>
          </cell>
          <cell r="C8" t="str">
            <v>DEPARTMENT OF LANDS (DBNGP)</v>
          </cell>
          <cell r="D8" t="str">
            <v>N</v>
          </cell>
          <cell r="E8" t="str">
            <v>Non chargeable</v>
          </cell>
        </row>
        <row r="9">
          <cell r="A9" t="str">
            <v>SDCP</v>
          </cell>
          <cell r="B9" t="str">
            <v>SDCP</v>
          </cell>
          <cell r="C9" t="str">
            <v>DEPARTMENT FOR CHILD PROTECTION AND FAMILY SUPPORT</v>
          </cell>
          <cell r="D9" t="str">
            <v>N</v>
          </cell>
          <cell r="E9" t="str">
            <v>Non chargeable</v>
          </cell>
        </row>
        <row r="10">
          <cell r="A10" t="str">
            <v>SDLI</v>
          </cell>
          <cell r="B10" t="str">
            <v>SDLI</v>
          </cell>
          <cell r="C10" t="str">
            <v>LANDGATE - WA LAND INFORMATION AUTHORITY</v>
          </cell>
          <cell r="D10" t="str">
            <v>N</v>
          </cell>
          <cell r="E10" t="str">
            <v>Non chargeable</v>
          </cell>
        </row>
        <row r="11">
          <cell r="A11" t="str">
            <v>SDPP</v>
          </cell>
          <cell r="B11" t="str">
            <v>SDPP</v>
          </cell>
          <cell r="C11" t="str">
            <v>DEPARTMENT OF PUBLIC PROSECUTION</v>
          </cell>
          <cell r="D11" t="str">
            <v>N</v>
          </cell>
          <cell r="E11" t="str">
            <v>Non chargeable</v>
          </cell>
        </row>
        <row r="12">
          <cell r="A12" t="str">
            <v>SEDD</v>
          </cell>
          <cell r="B12" t="str">
            <v>SEDD</v>
          </cell>
          <cell r="C12" t="str">
            <v>DEPARTMENT OF EDUCATION</v>
          </cell>
          <cell r="D12" t="str">
            <v>N</v>
          </cell>
          <cell r="E12" t="str">
            <v>Non chargeable</v>
          </cell>
        </row>
        <row r="13">
          <cell r="A13" t="str">
            <v>SFSH</v>
          </cell>
          <cell r="B13" t="str">
            <v>SFSH</v>
          </cell>
          <cell r="C13" t="str">
            <v>DEPARTMENT OF FISHERIES</v>
          </cell>
          <cell r="D13" t="str">
            <v>N</v>
          </cell>
          <cell r="E13" t="str">
            <v>Non chargeable</v>
          </cell>
        </row>
        <row r="14">
          <cell r="A14" t="str">
            <v>SGDR</v>
          </cell>
          <cell r="B14" t="str">
            <v>SGDR</v>
          </cell>
          <cell r="C14" t="str">
            <v>GOVERNOR'S ESTABLISHMENT</v>
          </cell>
          <cell r="D14" t="str">
            <v>N</v>
          </cell>
          <cell r="E14" t="str">
            <v>Non chargeable</v>
          </cell>
        </row>
        <row r="15">
          <cell r="A15" t="str">
            <v>SHDD</v>
          </cell>
          <cell r="B15" t="str">
            <v>SHDD</v>
          </cell>
          <cell r="C15" t="str">
            <v>DEPARTMENT OF HEALTH</v>
          </cell>
          <cell r="D15" t="str">
            <v>N</v>
          </cell>
          <cell r="E15" t="str">
            <v>Non chargeable</v>
          </cell>
        </row>
        <row r="16">
          <cell r="A16" t="str">
            <v>SJHP</v>
          </cell>
          <cell r="B16" t="str">
            <v>SJHP</v>
          </cell>
          <cell r="C16" t="str">
            <v>PARLIAMENTARY SERVICES DEPARTMENT</v>
          </cell>
          <cell r="D16" t="str">
            <v>N</v>
          </cell>
          <cell r="E16" t="str">
            <v>Non chargeable</v>
          </cell>
        </row>
        <row r="17">
          <cell r="A17" t="str">
            <v>SLLP</v>
          </cell>
          <cell r="B17" t="str">
            <v>SLLP</v>
          </cell>
          <cell r="C17" t="str">
            <v>MINISTER FOR WORKS (SLSD)</v>
          </cell>
          <cell r="D17" t="str">
            <v>N</v>
          </cell>
          <cell r="E17" t="str">
            <v>Non chargeable</v>
          </cell>
        </row>
        <row r="18">
          <cell r="A18" t="str">
            <v>SLSD</v>
          </cell>
          <cell r="B18" t="str">
            <v>SLSD</v>
          </cell>
          <cell r="C18" t="str">
            <v>DEPARTMENT OF LANDS (SLSD)</v>
          </cell>
          <cell r="D18" t="str">
            <v>N</v>
          </cell>
          <cell r="E18" t="str">
            <v>Non chargeable</v>
          </cell>
        </row>
        <row r="19">
          <cell r="A19" t="str">
            <v>SLSL</v>
          </cell>
          <cell r="B19" t="str">
            <v>SLSL</v>
          </cell>
          <cell r="C19" t="str">
            <v>LAND SURVEYORS LICENSING BOARD</v>
          </cell>
          <cell r="D19" t="str">
            <v>N</v>
          </cell>
          <cell r="E19" t="str">
            <v>Non chargeable</v>
          </cell>
        </row>
        <row r="20">
          <cell r="A20" t="str">
            <v>SLSR</v>
          </cell>
          <cell r="B20" t="str">
            <v>SLSD - SLSR</v>
          </cell>
          <cell r="C20" t="str">
            <v>DEPARTMENT OF LANDS (ROAD)</v>
          </cell>
          <cell r="D20" t="str">
            <v>N</v>
          </cell>
          <cell r="E20" t="str">
            <v>Non chargeable</v>
          </cell>
        </row>
        <row r="21">
          <cell r="A21" t="str">
            <v>SMRR</v>
          </cell>
          <cell r="B21" t="str">
            <v>SMRD - SMRR</v>
          </cell>
          <cell r="C21" t="str">
            <v>MAIN ROADS WESTERN AUSTRALIA (ROADS)</v>
          </cell>
          <cell r="D21" t="str">
            <v>N</v>
          </cell>
          <cell r="E21" t="str">
            <v>Chargeable</v>
          </cell>
        </row>
        <row r="22">
          <cell r="A22" t="str">
            <v>SNPN</v>
          </cell>
          <cell r="B22" t="str">
            <v>SNPN</v>
          </cell>
          <cell r="C22" t="str">
            <v>DEPARTMENT OF PARKS AND WILDLIFE (SNPN)</v>
          </cell>
          <cell r="D22" t="str">
            <v>N</v>
          </cell>
          <cell r="E22" t="str">
            <v>Non chargeable</v>
          </cell>
        </row>
        <row r="23">
          <cell r="A23" t="str">
            <v>SPAW</v>
          </cell>
          <cell r="B23" t="str">
            <v>SPAW</v>
          </cell>
          <cell r="C23" t="str">
            <v>DEPARTMENT OF LANDS (SPAW)</v>
          </cell>
          <cell r="D23" t="str">
            <v>N</v>
          </cell>
          <cell r="E23" t="str">
            <v>Non chargeable</v>
          </cell>
        </row>
        <row r="24">
          <cell r="A24" t="str">
            <v>SPLV</v>
          </cell>
          <cell r="B24" t="str">
            <v>SPLV</v>
          </cell>
          <cell r="C24" t="str">
            <v>DEPARTMENT OF LANDS (SPLV)</v>
          </cell>
          <cell r="D24" t="str">
            <v>N</v>
          </cell>
          <cell r="E24" t="str">
            <v>Non chargeable</v>
          </cell>
        </row>
        <row r="25">
          <cell r="A25" t="str">
            <v>SPOL</v>
          </cell>
          <cell r="B25" t="str">
            <v>SPOL</v>
          </cell>
          <cell r="C25" t="str">
            <v>POLICE SERVICE</v>
          </cell>
          <cell r="D25" t="str">
            <v>N</v>
          </cell>
          <cell r="E25" t="str">
            <v>Non chargeable</v>
          </cell>
        </row>
        <row r="26">
          <cell r="A26" t="str">
            <v>SPSE</v>
          </cell>
          <cell r="B26" t="str">
            <v>SPSE</v>
          </cell>
          <cell r="C26" t="str">
            <v>DEPARTMENT OF EDUCATION SERVICES</v>
          </cell>
          <cell r="D26" t="str">
            <v>N</v>
          </cell>
          <cell r="E26" t="str">
            <v>Non chargeable</v>
          </cell>
        </row>
        <row r="27">
          <cell r="A27" t="str">
            <v>CAHH</v>
          </cell>
          <cell r="B27" t="str">
            <v>SSHC - CAHH</v>
          </cell>
          <cell r="C27" t="str">
            <v>ACCESS HOUSING</v>
          </cell>
          <cell r="D27" t="str">
            <v>Y</v>
          </cell>
          <cell r="E27" t="str">
            <v>Chargeable</v>
          </cell>
        </row>
        <row r="28">
          <cell r="A28" t="str">
            <v>CBHL</v>
          </cell>
          <cell r="B28" t="str">
            <v>SSHC - CBHL</v>
          </cell>
          <cell r="C28" t="str">
            <v>BETHANIE HOUSING LTD</v>
          </cell>
          <cell r="D28" t="str">
            <v>Y</v>
          </cell>
          <cell r="E28" t="str">
            <v>Chargeable</v>
          </cell>
        </row>
        <row r="29">
          <cell r="A29" t="str">
            <v>CCHH</v>
          </cell>
          <cell r="B29" t="str">
            <v>SSHC - CCHH</v>
          </cell>
          <cell r="C29" t="str">
            <v>CENTRECARE INC</v>
          </cell>
          <cell r="D29" t="str">
            <v>Y</v>
          </cell>
          <cell r="E29" t="str">
            <v>Chargeable</v>
          </cell>
        </row>
        <row r="30">
          <cell r="A30" t="str">
            <v>CCHL</v>
          </cell>
          <cell r="B30" t="str">
            <v>SSHC - CCHL</v>
          </cell>
          <cell r="C30" t="str">
            <v>COMMUNITY HOUSING LTD</v>
          </cell>
          <cell r="D30" t="str">
            <v>Y</v>
          </cell>
          <cell r="E30" t="str">
            <v>Chargeable</v>
          </cell>
        </row>
        <row r="31">
          <cell r="A31" t="str">
            <v>CFHH</v>
          </cell>
          <cell r="B31" t="str">
            <v>SSHC - CFHH</v>
          </cell>
          <cell r="C31" t="str">
            <v>FOUNDATION HOUSING</v>
          </cell>
          <cell r="D31" t="str">
            <v>Y</v>
          </cell>
          <cell r="E31" t="str">
            <v>Chargeable</v>
          </cell>
        </row>
        <row r="32">
          <cell r="A32" t="str">
            <v>CGSC</v>
          </cell>
          <cell r="B32" t="str">
            <v>SSHC - CGSC</v>
          </cell>
          <cell r="C32" t="str">
            <v>GREAT SOUTHERN COMMUNITY HOUSING ASSOCIATION</v>
          </cell>
          <cell r="D32" t="str">
            <v>Y</v>
          </cell>
          <cell r="E32" t="str">
            <v>Chargeable</v>
          </cell>
        </row>
        <row r="33">
          <cell r="A33" t="str">
            <v>CSCL</v>
          </cell>
          <cell r="B33" t="str">
            <v>SSHC - CSCL</v>
          </cell>
          <cell r="C33" t="str">
            <v>SOUTHERN CROSS HOUSING LTD</v>
          </cell>
          <cell r="D33" t="str">
            <v>Y</v>
          </cell>
          <cell r="E33" t="str">
            <v>Chargeable</v>
          </cell>
        </row>
        <row r="34">
          <cell r="A34" t="str">
            <v>CSLH</v>
          </cell>
          <cell r="B34" t="str">
            <v>SSHC - CSLH</v>
          </cell>
          <cell r="C34" t="str">
            <v>STELLAR LIVING LTD</v>
          </cell>
          <cell r="D34" t="str">
            <v>Y</v>
          </cell>
          <cell r="E34" t="str">
            <v>Chargeable</v>
          </cell>
        </row>
        <row r="35">
          <cell r="A35" t="str">
            <v>SADA</v>
          </cell>
          <cell r="B35" t="str">
            <v>SADA</v>
          </cell>
          <cell r="C35" t="str">
            <v>WESTERN AUSTRALIAN ALCOHOL AND DRUG AUTHORITY</v>
          </cell>
          <cell r="D35" t="str">
            <v>Y</v>
          </cell>
          <cell r="E35" t="str">
            <v>Chargeable</v>
          </cell>
        </row>
        <row r="36">
          <cell r="A36" t="str">
            <v>SALT</v>
          </cell>
          <cell r="B36" t="str">
            <v>SALT</v>
          </cell>
          <cell r="C36" t="str">
            <v>DEPARTMENT OF ABORIGINAL AFFAIRS (SALT)</v>
          </cell>
          <cell r="D36" t="str">
            <v>Y</v>
          </cell>
          <cell r="E36" t="str">
            <v>Chargeable</v>
          </cell>
        </row>
        <row r="37">
          <cell r="A37" t="str">
            <v>SAPA</v>
          </cell>
          <cell r="B37" t="str">
            <v>SAPA</v>
          </cell>
          <cell r="C37" t="str">
            <v>DEPARTMENT OF ABORIGINAL AFFAIRS (SAPA)</v>
          </cell>
          <cell r="D37" t="str">
            <v>Y</v>
          </cell>
          <cell r="E37" t="str">
            <v>Chargeable</v>
          </cell>
        </row>
        <row r="38">
          <cell r="A38" t="str">
            <v>SART</v>
          </cell>
          <cell r="B38" t="str">
            <v>SART</v>
          </cell>
          <cell r="C38" t="str">
            <v>BOARD OF THE ART GALLERY OF WA</v>
          </cell>
          <cell r="D38" t="str">
            <v>Y</v>
          </cell>
          <cell r="E38" t="str">
            <v>Chargeable</v>
          </cell>
        </row>
        <row r="39">
          <cell r="A39" t="str">
            <v>SBCB</v>
          </cell>
          <cell r="B39" t="str">
            <v>SBCB</v>
          </cell>
          <cell r="C39" t="str">
            <v>BUNBURY CEMETERY BOARD</v>
          </cell>
          <cell r="D39" t="str">
            <v>Y</v>
          </cell>
          <cell r="E39" t="str">
            <v>Chargeable</v>
          </cell>
        </row>
        <row r="40">
          <cell r="A40" t="str">
            <v>SBGP</v>
          </cell>
          <cell r="B40" t="str">
            <v>SBGP</v>
          </cell>
          <cell r="C40" t="str">
            <v>BOTANIC GARDENS AND PARKS AUTHORITY</v>
          </cell>
          <cell r="D40" t="str">
            <v>Y</v>
          </cell>
          <cell r="E40" t="str">
            <v>Chargeable</v>
          </cell>
        </row>
        <row r="41">
          <cell r="A41" t="str">
            <v>SBPB</v>
          </cell>
          <cell r="B41" t="str">
            <v>SBPB</v>
          </cell>
          <cell r="C41" t="str">
            <v>THE BURSWOOD PARK BOARD</v>
          </cell>
          <cell r="D41" t="str">
            <v>Y</v>
          </cell>
          <cell r="E41" t="str">
            <v>Chargeable</v>
          </cell>
        </row>
        <row r="42">
          <cell r="A42" t="str">
            <v>SBPO</v>
          </cell>
          <cell r="B42" t="str">
            <v>SBPO</v>
          </cell>
          <cell r="C42" t="str">
            <v xml:space="preserve">KIMBERLEY PORT AUTHORITY </v>
          </cell>
          <cell r="D42" t="str">
            <v>Y</v>
          </cell>
          <cell r="E42" t="str">
            <v>Don’t Want</v>
          </cell>
        </row>
        <row r="43">
          <cell r="A43" t="str">
            <v>SBUS</v>
          </cell>
          <cell r="B43" t="str">
            <v>SBUS</v>
          </cell>
          <cell r="C43" t="str">
            <v>BUSSELTON WATER CORPORATION</v>
          </cell>
          <cell r="D43" t="str">
            <v>Y</v>
          </cell>
          <cell r="E43" t="str">
            <v>Don’t Want</v>
          </cell>
        </row>
        <row r="44">
          <cell r="A44" t="str">
            <v>SBWB</v>
          </cell>
          <cell r="B44" t="str">
            <v>SBWB</v>
          </cell>
          <cell r="C44" t="str">
            <v>BUNBURY WATER CORPORATION</v>
          </cell>
          <cell r="D44" t="str">
            <v>Y</v>
          </cell>
          <cell r="E44" t="str">
            <v>Don’t Want</v>
          </cell>
        </row>
        <row r="45">
          <cell r="A45" t="str">
            <v>SCAE</v>
          </cell>
          <cell r="B45" t="str">
            <v>SCAE</v>
          </cell>
          <cell r="C45" t="str">
            <v>EDITH COWAN UNIVERSITY</v>
          </cell>
          <cell r="D45" t="str">
            <v>Y</v>
          </cell>
          <cell r="E45" t="str">
            <v>Don’t Want</v>
          </cell>
        </row>
        <row r="46">
          <cell r="A46" t="str">
            <v>SCHH</v>
          </cell>
          <cell r="B46" t="str">
            <v>SCHH</v>
          </cell>
          <cell r="C46" t="str">
            <v>COUNTRY HIGH SCHOOL HOSTELS AUTHORITY</v>
          </cell>
          <cell r="D46" t="str">
            <v>Y</v>
          </cell>
          <cell r="E46" t="str">
            <v>Chargeable</v>
          </cell>
        </row>
        <row r="47">
          <cell r="A47" t="str">
            <v>SCLM</v>
          </cell>
          <cell r="B47" t="str">
            <v>SCLM</v>
          </cell>
          <cell r="C47" t="str">
            <v>DEPARTMENT OF PARKS AND WILDLIFE</v>
          </cell>
          <cell r="D47" t="str">
            <v>Y</v>
          </cell>
          <cell r="E47" t="str">
            <v>Chargeable</v>
          </cell>
        </row>
        <row r="48">
          <cell r="A48" t="str">
            <v>SCSO</v>
          </cell>
          <cell r="B48" t="str">
            <v>SCSO</v>
          </cell>
          <cell r="C48" t="str">
            <v>LOTTERIES COMMISSION</v>
          </cell>
          <cell r="D48" t="str">
            <v>Y</v>
          </cell>
          <cell r="E48" t="str">
            <v>Chargeable</v>
          </cell>
        </row>
        <row r="49">
          <cell r="A49" t="str">
            <v>SCUL</v>
          </cell>
          <cell r="B49" t="str">
            <v>SCUL</v>
          </cell>
          <cell r="C49" t="str">
            <v>DEPARTMENT OF CULTURE AND THE ARTS</v>
          </cell>
          <cell r="D49" t="str">
            <v>Y</v>
          </cell>
          <cell r="E49" t="str">
            <v>Chargeable</v>
          </cell>
        </row>
        <row r="50">
          <cell r="A50" t="str">
            <v>SDER</v>
          </cell>
          <cell r="B50" t="str">
            <v>SDER</v>
          </cell>
          <cell r="C50" t="str">
            <v>DEPARTMENT OF ENVIRONMENT REGULATION</v>
          </cell>
          <cell r="D50" t="str">
            <v>Y</v>
          </cell>
          <cell r="E50" t="str">
            <v>Chargeable</v>
          </cell>
        </row>
        <row r="51">
          <cell r="A51" t="str">
            <v>SDHW</v>
          </cell>
          <cell r="B51" t="str">
            <v>SDHW</v>
          </cell>
          <cell r="C51" t="str">
            <v>DEPT OF FINANCE (BMW)</v>
          </cell>
          <cell r="D51" t="str">
            <v>Y</v>
          </cell>
          <cell r="E51" t="str">
            <v>Chargeable</v>
          </cell>
        </row>
        <row r="52">
          <cell r="A52" t="str">
            <v>SDIR</v>
          </cell>
          <cell r="B52" t="str">
            <v>SDIR</v>
          </cell>
          <cell r="C52" t="str">
            <v>DEPARTMENT OF MINES AND PETROLEUM</v>
          </cell>
          <cell r="D52" t="str">
            <v>Y</v>
          </cell>
          <cell r="E52" t="str">
            <v>Chargeable</v>
          </cell>
        </row>
        <row r="53">
          <cell r="A53" t="str">
            <v>SDPA</v>
          </cell>
          <cell r="B53" t="str">
            <v>SDPA</v>
          </cell>
          <cell r="C53" t="str">
            <v>DAMPIER PORT AUTHORITY</v>
          </cell>
          <cell r="D53" t="str">
            <v>Y</v>
          </cell>
          <cell r="E53" t="str">
            <v>Non chargeable</v>
          </cell>
        </row>
        <row r="54">
          <cell r="A54" t="str">
            <v>SEDT</v>
          </cell>
          <cell r="B54" t="str">
            <v>SEDT</v>
          </cell>
          <cell r="C54" t="str">
            <v>TRUSTEES OF THE PUBLIC EDUCATION ENDOWMENT</v>
          </cell>
          <cell r="D54" t="str">
            <v>Y</v>
          </cell>
          <cell r="E54" t="str">
            <v>Chargeable</v>
          </cell>
        </row>
        <row r="55">
          <cell r="A55" t="str">
            <v>SEGC</v>
          </cell>
          <cell r="B55" t="str">
            <v>SEGC</v>
          </cell>
          <cell r="C55" t="str">
            <v>ELECTRICITY GENERATION AND RETAIL  CORPORATION</v>
          </cell>
          <cell r="D55" t="str">
            <v>Y</v>
          </cell>
          <cell r="E55" t="str">
            <v>Don’t Want</v>
          </cell>
        </row>
        <row r="56">
          <cell r="A56" t="str">
            <v>SENC</v>
          </cell>
          <cell r="B56" t="str">
            <v>SENC</v>
          </cell>
          <cell r="C56" t="str">
            <v>ELECTRICITY NETWORKS CORPORATION</v>
          </cell>
          <cell r="D56" t="str">
            <v>Y</v>
          </cell>
          <cell r="E56" t="str">
            <v>Don’t Want</v>
          </cell>
        </row>
        <row r="57">
          <cell r="A57" t="str">
            <v>SFES</v>
          </cell>
          <cell r="B57" t="str">
            <v>SFES</v>
          </cell>
          <cell r="C57" t="str">
            <v>DEPARTMENT OF FIRE AND EMERGENCY SERVICES</v>
          </cell>
          <cell r="D57" t="str">
            <v>Y</v>
          </cell>
          <cell r="E57" t="str">
            <v>Chargeable</v>
          </cell>
        </row>
        <row r="58">
          <cell r="A58" t="str">
            <v>SFPC</v>
          </cell>
          <cell r="B58" t="str">
            <v>SFPC</v>
          </cell>
          <cell r="C58" t="str">
            <v>FOREST PRODUCTS COMMISSION</v>
          </cell>
          <cell r="D58" t="str">
            <v>Y</v>
          </cell>
          <cell r="E58" t="str">
            <v>Chargeable</v>
          </cell>
        </row>
        <row r="59">
          <cell r="A59" t="str">
            <v>SGDA</v>
          </cell>
          <cell r="B59" t="str">
            <v>SGDA</v>
          </cell>
          <cell r="C59" t="str">
            <v>MID WEST DEVELOPMENT COMMISSION</v>
          </cell>
          <cell r="D59" t="str">
            <v>Y</v>
          </cell>
          <cell r="E59" t="str">
            <v>Chargeable</v>
          </cell>
        </row>
        <row r="60">
          <cell r="A60" t="str">
            <v>SICO</v>
          </cell>
          <cell r="B60" t="str">
            <v>SICO</v>
          </cell>
          <cell r="C60" t="str">
            <v>INSURANCE COMMISSION OF WA</v>
          </cell>
          <cell r="D60" t="str">
            <v>Y</v>
          </cell>
          <cell r="E60" t="str">
            <v>Don’t Want</v>
          </cell>
        </row>
        <row r="61">
          <cell r="A61" t="str">
            <v>SIHA</v>
          </cell>
          <cell r="B61" t="str">
            <v>SIHA</v>
          </cell>
          <cell r="C61" t="str">
            <v>DISABILITY SERVICES COMMISSION</v>
          </cell>
          <cell r="D61" t="str">
            <v>Y</v>
          </cell>
          <cell r="E61" t="str">
            <v>Chargeable</v>
          </cell>
        </row>
        <row r="62">
          <cell r="A62" t="str">
            <v>SILD</v>
          </cell>
          <cell r="B62" t="str">
            <v>SILD</v>
          </cell>
          <cell r="C62" t="str">
            <v>LANDCORP - W A LAND AUTHORITY</v>
          </cell>
          <cell r="D62" t="str">
            <v>Y</v>
          </cell>
          <cell r="E62" t="str">
            <v>Don’t Want</v>
          </cell>
        </row>
        <row r="63">
          <cell r="A63" t="str">
            <v>SKCE</v>
          </cell>
          <cell r="B63" t="str">
            <v>SKCE</v>
          </cell>
          <cell r="C63" t="str">
            <v>KALGOORLIE-BOULDER CEMETERY BOARD</v>
          </cell>
          <cell r="D63" t="str">
            <v>Y</v>
          </cell>
          <cell r="E63" t="str">
            <v>Chargeable</v>
          </cell>
        </row>
        <row r="64">
          <cell r="A64" t="str">
            <v>SLAC</v>
          </cell>
          <cell r="B64" t="str">
            <v>SLAC</v>
          </cell>
          <cell r="C64" t="str">
            <v>LEGAL AID COMMISSION OF WESTERN  AUSTRALIA</v>
          </cell>
          <cell r="D64" t="str">
            <v>Y</v>
          </cell>
          <cell r="E64" t="str">
            <v>Chargeable</v>
          </cell>
        </row>
        <row r="65">
          <cell r="A65" t="str">
            <v>SLIB</v>
          </cell>
          <cell r="B65" t="str">
            <v>SLIB</v>
          </cell>
          <cell r="C65" t="str">
            <v>LIBRARY &amp; INFORMATION SERVICE OF W A</v>
          </cell>
          <cell r="D65" t="str">
            <v>Y</v>
          </cell>
          <cell r="E65" t="str">
            <v>Chargeable</v>
          </cell>
        </row>
        <row r="66">
          <cell r="A66" t="str">
            <v>SMCB</v>
          </cell>
          <cell r="B66" t="str">
            <v>SMCB</v>
          </cell>
          <cell r="C66" t="str">
            <v>METROPOLITAN CEMETERIES BOARD</v>
          </cell>
          <cell r="D66" t="str">
            <v>Y</v>
          </cell>
          <cell r="E66" t="str">
            <v>Chargeable</v>
          </cell>
        </row>
        <row r="67">
          <cell r="A67" t="str">
            <v>SMEA</v>
          </cell>
          <cell r="B67" t="str">
            <v>SMEA</v>
          </cell>
          <cell r="C67" t="str">
            <v>WESTERN AUSTRALIAN MEAT INDUSTRY AUTHORITY</v>
          </cell>
          <cell r="D67" t="str">
            <v>Y</v>
          </cell>
          <cell r="E67" t="str">
            <v>Chargeable</v>
          </cell>
        </row>
        <row r="68">
          <cell r="A68" t="str">
            <v>SMET</v>
          </cell>
          <cell r="B68" t="str">
            <v>SMET</v>
          </cell>
          <cell r="C68" t="str">
            <v>METROPOLITAN REDEVELOPMENT AUTHORITY</v>
          </cell>
          <cell r="D68" t="str">
            <v>Y</v>
          </cell>
          <cell r="E68" t="str">
            <v>Chargeable</v>
          </cell>
        </row>
        <row r="69">
          <cell r="A69" t="str">
            <v>SMHD</v>
          </cell>
          <cell r="B69" t="str">
            <v>SMHD</v>
          </cell>
          <cell r="C69" t="str">
            <v>DEPARTMENT OF TRANSPORT (MARINES AND HARBOURS)</v>
          </cell>
          <cell r="D69" t="str">
            <v>Y</v>
          </cell>
          <cell r="E69" t="str">
            <v>Chargeable</v>
          </cell>
        </row>
        <row r="70">
          <cell r="A70" t="str">
            <v>SMMT</v>
          </cell>
          <cell r="B70" t="str">
            <v>SMMT</v>
          </cell>
          <cell r="C70" t="str">
            <v>PERTH MARKET AUTHORITY</v>
          </cell>
          <cell r="D70" t="str">
            <v>Y</v>
          </cell>
          <cell r="E70" t="str">
            <v>Chargeable</v>
          </cell>
        </row>
        <row r="71">
          <cell r="A71" t="str">
            <v>SMNT</v>
          </cell>
          <cell r="B71" t="str">
            <v>SMNT</v>
          </cell>
          <cell r="C71" t="str">
            <v>GOLD CORPORATION</v>
          </cell>
          <cell r="D71" t="str">
            <v>Y</v>
          </cell>
          <cell r="E71" t="str">
            <v>Chargeable</v>
          </cell>
        </row>
        <row r="72">
          <cell r="A72" t="str">
            <v>SMRD</v>
          </cell>
          <cell r="B72" t="str">
            <v>SMRD</v>
          </cell>
          <cell r="C72" t="str">
            <v>MAIN ROADS WESTERN AUSTRALIA</v>
          </cell>
          <cell r="D72" t="str">
            <v>Y</v>
          </cell>
          <cell r="E72" t="str">
            <v>Chargeable</v>
          </cell>
        </row>
        <row r="73">
          <cell r="A73" t="str">
            <v>SMUR</v>
          </cell>
          <cell r="B73" t="str">
            <v>SMUR</v>
          </cell>
          <cell r="C73" t="str">
            <v>MURDOCH UNIVERSITY</v>
          </cell>
          <cell r="D73" t="str">
            <v>Y</v>
          </cell>
          <cell r="E73" t="str">
            <v>Don’t Want</v>
          </cell>
        </row>
        <row r="74">
          <cell r="A74" t="str">
            <v>SMUS</v>
          </cell>
          <cell r="B74" t="str">
            <v>SMUS</v>
          </cell>
          <cell r="C74" t="str">
            <v>THE WESTERN AUSTRALIAN MUSEUM</v>
          </cell>
          <cell r="D74" t="str">
            <v>Y</v>
          </cell>
          <cell r="E74" t="str">
            <v>Chargeable</v>
          </cell>
        </row>
        <row r="75">
          <cell r="A75" t="str">
            <v>SNTT</v>
          </cell>
          <cell r="B75" t="str">
            <v>SNTT</v>
          </cell>
          <cell r="C75" t="str">
            <v>THE NATIONAL TRUST OF AUSTRALIA (WA)</v>
          </cell>
          <cell r="D75" t="str">
            <v>Y</v>
          </cell>
          <cell r="E75" t="str">
            <v>Chargeable</v>
          </cell>
        </row>
        <row r="76">
          <cell r="A76" t="str">
            <v>SOED</v>
          </cell>
          <cell r="B76" t="str">
            <v>SOED</v>
          </cell>
          <cell r="C76" t="str">
            <v>DEPARTMENT OF STATE DEVELOPMENT</v>
          </cell>
          <cell r="D76" t="str">
            <v>Y</v>
          </cell>
          <cell r="E76" t="str">
            <v>Don’t Want</v>
          </cell>
        </row>
        <row r="77">
          <cell r="A77" t="str">
            <v>SPAA</v>
          </cell>
          <cell r="B77" t="str">
            <v>SPAA</v>
          </cell>
          <cell r="C77" t="str">
            <v>ALBANY PORT AUTHORITY</v>
          </cell>
          <cell r="D77" t="str">
            <v>Y</v>
          </cell>
          <cell r="E77" t="str">
            <v>Don’t Want</v>
          </cell>
        </row>
        <row r="78">
          <cell r="A78" t="str">
            <v>SPAB</v>
          </cell>
          <cell r="B78" t="str">
            <v>SPAB</v>
          </cell>
          <cell r="C78" t="str">
            <v>SOUTHERN PORTS AUTHORITY</v>
          </cell>
          <cell r="D78" t="str">
            <v>Y</v>
          </cell>
          <cell r="E78" t="str">
            <v>Don’t Want</v>
          </cell>
        </row>
        <row r="79">
          <cell r="A79" t="str">
            <v>SPAE</v>
          </cell>
          <cell r="B79" t="str">
            <v>SPAE</v>
          </cell>
          <cell r="C79" t="str">
            <v>ESPERANCE PORT AUTHORITY</v>
          </cell>
          <cell r="D79" t="str">
            <v>Y</v>
          </cell>
          <cell r="E79" t="str">
            <v>Don’t Want</v>
          </cell>
        </row>
        <row r="80">
          <cell r="A80" t="str">
            <v>SPAF</v>
          </cell>
          <cell r="B80" t="str">
            <v>SPAF</v>
          </cell>
          <cell r="C80" t="str">
            <v>FREMANTLE PORT AUTHORITY</v>
          </cell>
          <cell r="D80" t="str">
            <v>Y</v>
          </cell>
          <cell r="E80" t="str">
            <v>Don’t Want</v>
          </cell>
        </row>
        <row r="81">
          <cell r="A81" t="str">
            <v>SPAG</v>
          </cell>
          <cell r="B81" t="str">
            <v>SPAG</v>
          </cell>
          <cell r="C81" t="str">
            <v>MID WEST PORTS AUTHORITY</v>
          </cell>
          <cell r="D81" t="str">
            <v>Y</v>
          </cell>
          <cell r="E81" t="str">
            <v>Don’t Want</v>
          </cell>
        </row>
        <row r="82">
          <cell r="A82" t="str">
            <v>SPAH</v>
          </cell>
          <cell r="B82" t="str">
            <v>SPAH</v>
          </cell>
          <cell r="C82" t="str">
            <v xml:space="preserve">PILBARA PORTS AUTHORITY </v>
          </cell>
          <cell r="D82" t="str">
            <v>Y</v>
          </cell>
          <cell r="E82" t="str">
            <v>Don’t Want</v>
          </cell>
        </row>
        <row r="83">
          <cell r="A83" t="str">
            <v>SPMB</v>
          </cell>
          <cell r="B83" t="str">
            <v>SPMB</v>
          </cell>
          <cell r="C83" t="str">
            <v>W A POTATO MARKETING BOARD</v>
          </cell>
          <cell r="D83" t="str">
            <v>Y</v>
          </cell>
          <cell r="E83" t="str">
            <v>Chargeable</v>
          </cell>
        </row>
        <row r="84">
          <cell r="A84" t="str">
            <v>SPTT</v>
          </cell>
          <cell r="B84" t="str">
            <v>SPTT</v>
          </cell>
          <cell r="C84" t="str">
            <v>PERTH THEATRE TRUST</v>
          </cell>
          <cell r="D84" t="str">
            <v>Y</v>
          </cell>
          <cell r="E84" t="str">
            <v>Chargeable</v>
          </cell>
        </row>
        <row r="85">
          <cell r="A85" t="str">
            <v>SRIA</v>
          </cell>
          <cell r="B85" t="str">
            <v>SRIA</v>
          </cell>
          <cell r="C85" t="str">
            <v>ROTTNEST ISLAND AUTHORITY</v>
          </cell>
          <cell r="D85" t="str">
            <v>Y</v>
          </cell>
          <cell r="E85" t="str">
            <v>Chargeable</v>
          </cell>
        </row>
        <row r="86">
          <cell r="A86" t="str">
            <v>SRIC</v>
          </cell>
          <cell r="B86" t="str">
            <v>SRLY - SRIC</v>
          </cell>
          <cell r="C86" t="str">
            <v>RAILWAY INFRASTRUCTURE CORRIDOR (SRLY)</v>
          </cell>
          <cell r="D86" t="str">
            <v>Y</v>
          </cell>
          <cell r="E86" t="str">
            <v>Chargeable</v>
          </cell>
        </row>
        <row r="87">
          <cell r="A87" t="str">
            <v>SRLY</v>
          </cell>
          <cell r="B87" t="str">
            <v>SRLY</v>
          </cell>
          <cell r="C87" t="str">
            <v>PUBLIC TRANSPORT AUTHORITY OF WESTERN AUSTRALIA</v>
          </cell>
          <cell r="D87" t="str">
            <v>Y</v>
          </cell>
          <cell r="E87" t="str">
            <v>Chargeable</v>
          </cell>
        </row>
        <row r="88">
          <cell r="A88" t="str">
            <v>SRPC</v>
          </cell>
          <cell r="B88" t="str">
            <v>SRPC</v>
          </cell>
          <cell r="C88" t="str">
            <v>HORIZON POWER (REGIONAL POWER CORPORATION)</v>
          </cell>
          <cell r="D88" t="str">
            <v>Y</v>
          </cell>
          <cell r="E88" t="str">
            <v>Don’t Want</v>
          </cell>
        </row>
        <row r="89">
          <cell r="A89" t="str">
            <v>SSCT</v>
          </cell>
          <cell r="B89" t="str">
            <v>SSCT</v>
          </cell>
          <cell r="C89" t="str">
            <v>WESTERN AUSTRALIAN SPORTS CENTRE TRUST</v>
          </cell>
          <cell r="D89" t="str">
            <v>Y</v>
          </cell>
          <cell r="E89" t="str">
            <v>Chargeable</v>
          </cell>
        </row>
        <row r="90">
          <cell r="A90" t="str">
            <v>SSEC</v>
          </cell>
          <cell r="B90" t="str">
            <v>SSEC</v>
          </cell>
          <cell r="C90" t="str">
            <v>WESTERN POWER CORPORATION</v>
          </cell>
          <cell r="D90" t="str">
            <v>Y</v>
          </cell>
          <cell r="E90" t="str">
            <v>Don’t Want</v>
          </cell>
        </row>
        <row r="91">
          <cell r="A91" t="str">
            <v>SSHC</v>
          </cell>
          <cell r="B91" t="str">
            <v>SSHC</v>
          </cell>
          <cell r="C91" t="str">
            <v>DEPARTMENT OF HOUSING (SSHC)</v>
          </cell>
          <cell r="D91" t="str">
            <v>Y</v>
          </cell>
          <cell r="E91" t="str">
            <v>Chargeable</v>
          </cell>
        </row>
        <row r="92">
          <cell r="A92" t="str">
            <v>SSHG</v>
          </cell>
          <cell r="B92" t="str">
            <v>SSHC - SSHG</v>
          </cell>
          <cell r="C92" t="str">
            <v>DEPARTMENT OF HOUSING (SSHG)</v>
          </cell>
          <cell r="D92" t="str">
            <v>Y</v>
          </cell>
          <cell r="E92" t="str">
            <v>Chargeable</v>
          </cell>
        </row>
        <row r="93">
          <cell r="A93" t="str">
            <v>SSPC</v>
          </cell>
          <cell r="B93" t="str">
            <v>SSPC</v>
          </cell>
          <cell r="C93" t="str">
            <v>W A PLANNING COMMISSION</v>
          </cell>
          <cell r="D93" t="str">
            <v>Y</v>
          </cell>
          <cell r="E93" t="str">
            <v>Chargeable</v>
          </cell>
        </row>
        <row r="94">
          <cell r="A94" t="str">
            <v>SSRT</v>
          </cell>
          <cell r="B94" t="str">
            <v>SSRT</v>
          </cell>
          <cell r="C94" t="str">
            <v>SWAN RIVER TRUST</v>
          </cell>
          <cell r="D94" t="str">
            <v>Y</v>
          </cell>
          <cell r="E94" t="str">
            <v>Chargeable</v>
          </cell>
        </row>
        <row r="95">
          <cell r="A95" t="str">
            <v>SSWD</v>
          </cell>
          <cell r="B95" t="str">
            <v>SSWD</v>
          </cell>
          <cell r="C95" t="str">
            <v>SOUTH WEST DEVELOPMENT COMMISSION</v>
          </cell>
          <cell r="D95" t="str">
            <v>Y</v>
          </cell>
          <cell r="E95" t="str">
            <v>Chargeable</v>
          </cell>
        </row>
        <row r="96">
          <cell r="A96" t="str">
            <v>STAB</v>
          </cell>
          <cell r="B96" t="str">
            <v>STAB</v>
          </cell>
          <cell r="C96" t="str">
            <v>RACING &amp; WAGERING WESTERN AUSTRALIA</v>
          </cell>
          <cell r="D96" t="str">
            <v>Y</v>
          </cell>
          <cell r="E96" t="str">
            <v>Chargeable</v>
          </cell>
        </row>
        <row r="97">
          <cell r="A97" t="str">
            <v>STFE</v>
          </cell>
          <cell r="B97" t="str">
            <v>STFE</v>
          </cell>
          <cell r="C97" t="str">
            <v>DEPARTMENT OF TRAINING &amp; WORKFORCE DEVELOPMENT</v>
          </cell>
          <cell r="D97" t="str">
            <v>Y</v>
          </cell>
          <cell r="E97" t="str">
            <v>Chargeable</v>
          </cell>
        </row>
        <row r="98">
          <cell r="A98" t="str">
            <v>STPT</v>
          </cell>
          <cell r="B98" t="str">
            <v>STPT</v>
          </cell>
          <cell r="C98" t="str">
            <v>DEPARTMENT OF TRANSPORT (STPT)</v>
          </cell>
          <cell r="D98" t="str">
            <v>Y</v>
          </cell>
          <cell r="E98" t="str">
            <v>Chargeable</v>
          </cell>
        </row>
        <row r="99">
          <cell r="A99" t="str">
            <v>SUWA</v>
          </cell>
          <cell r="B99" t="str">
            <v>SUWA</v>
          </cell>
          <cell r="C99" t="str">
            <v>THE UNIVERSITY OF WESTERN AUSTRALIA</v>
          </cell>
          <cell r="D99" t="str">
            <v>Y</v>
          </cell>
          <cell r="E99" t="str">
            <v>Don’t Want</v>
          </cell>
        </row>
        <row r="100">
          <cell r="A100" t="str">
            <v>SWAS</v>
          </cell>
          <cell r="B100" t="str">
            <v>SWAS</v>
          </cell>
          <cell r="C100" t="str">
            <v>WORKCOVER WA AUTHORITY</v>
          </cell>
          <cell r="D100" t="str">
            <v>Y</v>
          </cell>
          <cell r="E100" t="str">
            <v>Chargeable</v>
          </cell>
        </row>
        <row r="101">
          <cell r="A101" t="str">
            <v>SWIT</v>
          </cell>
          <cell r="B101" t="str">
            <v>SWIT</v>
          </cell>
          <cell r="C101" t="str">
            <v>CURTIN UNIVERSITY OF TECHNOLOGY</v>
          </cell>
          <cell r="D101" t="str">
            <v>Y</v>
          </cell>
          <cell r="E101" t="str">
            <v>Don’t Want</v>
          </cell>
        </row>
        <row r="102">
          <cell r="A102" t="str">
            <v>SWWA</v>
          </cell>
          <cell r="B102" t="str">
            <v>SWWA</v>
          </cell>
          <cell r="C102" t="str">
            <v>WATER CORPORATION</v>
          </cell>
          <cell r="D102" t="str">
            <v>Y</v>
          </cell>
          <cell r="E102" t="str">
            <v>Don’t Want</v>
          </cell>
        </row>
        <row r="103">
          <cell r="A103" t="str">
            <v>SWWC</v>
          </cell>
          <cell r="B103" t="str">
            <v>SWWC</v>
          </cell>
          <cell r="C103" t="str">
            <v>DEPARTMENT OF WATER</v>
          </cell>
          <cell r="D103" t="str">
            <v>Y</v>
          </cell>
          <cell r="E103" t="str">
            <v>Chargeable</v>
          </cell>
        </row>
        <row r="104">
          <cell r="A104" t="str">
            <v>SYSR</v>
          </cell>
          <cell r="B104" t="str">
            <v>SYSR</v>
          </cell>
          <cell r="C104" t="str">
            <v>DEPARTMENT OF SPORT AND RECREATION</v>
          </cell>
          <cell r="D104" t="str">
            <v>Y</v>
          </cell>
          <cell r="E104" t="str">
            <v>Chargeable</v>
          </cell>
        </row>
        <row r="105">
          <cell r="A105" t="str">
            <v>SZOO</v>
          </cell>
          <cell r="B105" t="str">
            <v>SZOO</v>
          </cell>
          <cell r="C105" t="str">
            <v>ZOOLOGICAL PARKS AUTHORITY</v>
          </cell>
          <cell r="D105" t="str">
            <v>Y</v>
          </cell>
          <cell r="E105" t="str">
            <v>Chargeable</v>
          </cell>
        </row>
        <row r="106">
          <cell r="A106" t="str">
            <v>SHCW</v>
          </cell>
          <cell r="B106" t="str">
            <v>SHCW</v>
          </cell>
          <cell r="C106" t="str">
            <v>STATE HERITAGE OFFICE</v>
          </cell>
          <cell r="D106" t="str">
            <v>Y</v>
          </cell>
          <cell r="E106" t="str">
            <v>Chargeable</v>
          </cell>
        </row>
      </sheetData>
      <sheetData sheetId="3"/>
      <sheetData sheetId="4"/>
      <sheetData sheetId="5"/>
      <sheetData sheetId="6"/>
      <sheetData sheetId="7"/>
      <sheetData sheetId="8"/>
      <sheetData sheetId="9">
        <row r="2">
          <cell r="A2" t="str">
            <v>SADA</v>
          </cell>
        </row>
      </sheetData>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Validation Checklist - June"/>
      <sheetName val="Validation Checklist"/>
      <sheetName val="SIMS query pasting (TOTAL CPID)"/>
      <sheetName val="Agency Queries"/>
      <sheetName val="Commitments"/>
      <sheetName val="Analytical Review"/>
      <sheetName val="Central_Reconciliation"/>
      <sheetName val="Summary"/>
      <sheetName val="Failed Checks"/>
      <sheetName val="Passed Checks"/>
      <sheetName val="PPE &amp; NCAHFS Reconciliation"/>
      <sheetName val="Intangible Asset Reconciliation"/>
      <sheetName val="Provisions Reconciliation"/>
      <sheetName val="Commitments &amp; Contingencies"/>
      <sheetName val="Financial Instruments"/>
      <sheetName val="Financial Instrument Tiers"/>
      <sheetName val="Supplementary Data"/>
      <sheetName val="WATC_Rec"/>
      <sheetName val="Variance Analysis AR"/>
      <sheetName val="Lists"/>
      <sheetName val="Agency lists"/>
      <sheetName val="Sheet3"/>
    </sheetNames>
    <sheetDataSet>
      <sheetData sheetId="0"/>
      <sheetData sheetId="1"/>
      <sheetData sheetId="2"/>
      <sheetData sheetId="3">
        <row r="18">
          <cell r="C18" t="str">
            <v>AccountCode</v>
          </cell>
          <cell r="D18" t="str">
            <v>AccountTitle</v>
          </cell>
        </row>
        <row r="19">
          <cell r="C19">
            <v>430000002</v>
          </cell>
          <cell r="D19" t="str">
            <v>Regulatory Fines</v>
          </cell>
        </row>
        <row r="20">
          <cell r="C20">
            <v>440200001</v>
          </cell>
          <cell r="D20" t="str">
            <v>Services Rendered</v>
          </cell>
        </row>
        <row r="21">
          <cell r="C21">
            <v>441600001</v>
          </cell>
          <cell r="D21" t="str">
            <v>Community Service Obligation Revenue - Cons Acct</v>
          </cell>
        </row>
        <row r="22">
          <cell r="C22">
            <v>450000001</v>
          </cell>
          <cell r="D22" t="str">
            <v>Rent revenue</v>
          </cell>
        </row>
        <row r="23">
          <cell r="C23">
            <v>462100001</v>
          </cell>
          <cell r="D23" t="str">
            <v>Direct Grants &amp; Subs Revenue - Recurrent</v>
          </cell>
        </row>
        <row r="24">
          <cell r="C24">
            <v>462100002</v>
          </cell>
          <cell r="D24" t="str">
            <v>Direct Grants &amp; Subs Revenue - Capital</v>
          </cell>
        </row>
        <row r="25">
          <cell r="C25">
            <v>470000001</v>
          </cell>
          <cell r="D25" t="str">
            <v>Interest Revenue</v>
          </cell>
        </row>
        <row r="26">
          <cell r="C26">
            <v>481100001</v>
          </cell>
          <cell r="D26" t="str">
            <v>Profit on disposal of fixed assets (land)</v>
          </cell>
        </row>
        <row r="27">
          <cell r="C27">
            <v>481100002</v>
          </cell>
          <cell r="D27" t="str">
            <v>Profit on disposal of fixed assets (all other fixed assets)</v>
          </cell>
        </row>
        <row r="28">
          <cell r="C28">
            <v>484000061</v>
          </cell>
          <cell r="D28" t="str">
            <v>Developers Contributions - Cash</v>
          </cell>
        </row>
        <row r="29">
          <cell r="C29">
            <v>484000063</v>
          </cell>
          <cell r="D29" t="str">
            <v>Developers Contributions - Other Fixed Assets</v>
          </cell>
        </row>
        <row r="30">
          <cell r="C30">
            <v>511000004</v>
          </cell>
          <cell r="D30" t="str">
            <v>Consultancies expense</v>
          </cell>
        </row>
        <row r="31">
          <cell r="C31">
            <v>521000001</v>
          </cell>
          <cell r="D31" t="str">
            <v>Salaries, wages and allowances (exclude accrued leave, FBT, super &amp; workers comp)</v>
          </cell>
        </row>
        <row r="32">
          <cell r="C32">
            <v>521000002</v>
          </cell>
          <cell r="D32" t="str">
            <v>Other staffing costs expense</v>
          </cell>
        </row>
        <row r="33">
          <cell r="C33">
            <v>521000003</v>
          </cell>
          <cell r="D33" t="str">
            <v>Staff travel expense</v>
          </cell>
        </row>
        <row r="34">
          <cell r="C34">
            <v>521000004</v>
          </cell>
          <cell r="D34" t="str">
            <v>GROH Expense</v>
          </cell>
        </row>
        <row r="35">
          <cell r="C35">
            <v>521000010</v>
          </cell>
          <cell r="D35" t="str">
            <v>Fringe Benefits Tax Expense</v>
          </cell>
        </row>
        <row r="36">
          <cell r="C36">
            <v>521000011</v>
          </cell>
          <cell r="D36" t="str">
            <v>Workers Compensation Benefits Expense (excludes premiums)</v>
          </cell>
        </row>
        <row r="37">
          <cell r="C37">
            <v>521000012</v>
          </cell>
          <cell r="D37" t="str">
            <v>Accrued Leave expenses</v>
          </cell>
        </row>
        <row r="38">
          <cell r="C38">
            <v>531100001</v>
          </cell>
          <cell r="D38" t="str">
            <v>Super expense – GESB defined benefit schemes concurrent expense (Gold State)</v>
          </cell>
        </row>
        <row r="39">
          <cell r="C39">
            <v>531100007</v>
          </cell>
          <cell r="D39" t="str">
            <v>Net change in Govt Employees Super Act liability</v>
          </cell>
        </row>
        <row r="40">
          <cell r="C40">
            <v>531400001</v>
          </cell>
          <cell r="D40" t="str">
            <v>Super Expense to External</v>
          </cell>
        </row>
        <row r="41">
          <cell r="C41">
            <v>541000001</v>
          </cell>
          <cell r="D41" t="str">
            <v>Interest Expense (Exclude WATC)</v>
          </cell>
        </row>
        <row r="42">
          <cell r="C42">
            <v>541000002</v>
          </cell>
          <cell r="D42" t="str">
            <v>Interest Expense - WATC</v>
          </cell>
        </row>
        <row r="43">
          <cell r="C43">
            <v>542000001</v>
          </cell>
          <cell r="D43" t="str">
            <v>Finance Lease Charges</v>
          </cell>
        </row>
        <row r="44">
          <cell r="C44">
            <v>543000001</v>
          </cell>
          <cell r="D44" t="str">
            <v>Financing Costs for Discounting of Provisions</v>
          </cell>
        </row>
        <row r="45">
          <cell r="C45">
            <v>551000001</v>
          </cell>
          <cell r="D45" t="str">
            <v>Depreciation of Fixed Assets</v>
          </cell>
        </row>
        <row r="46">
          <cell r="C46">
            <v>551000005</v>
          </cell>
          <cell r="D46" t="str">
            <v>Amortisation of Intangibles</v>
          </cell>
        </row>
        <row r="47">
          <cell r="C47">
            <v>575100001</v>
          </cell>
          <cell r="D47" t="str">
            <v>Loss on disposal of fixed assets (land)</v>
          </cell>
        </row>
        <row r="48">
          <cell r="C48">
            <v>575100002</v>
          </cell>
          <cell r="D48" t="str">
            <v>Loss on disposal of fixed assets (all other fixed assets)</v>
          </cell>
        </row>
        <row r="49">
          <cell r="C49">
            <v>575200001</v>
          </cell>
          <cell r="D49" t="str">
            <v>Payroll tax expense</v>
          </cell>
        </row>
        <row r="50">
          <cell r="C50">
            <v>575200002</v>
          </cell>
          <cell r="D50" t="str">
            <v>Land tax expense</v>
          </cell>
        </row>
        <row r="51">
          <cell r="C51">
            <v>575200006</v>
          </cell>
          <cell r="D51" t="str">
            <v>Emergency Services Levy expense</v>
          </cell>
        </row>
        <row r="52">
          <cell r="C52">
            <v>575210005</v>
          </cell>
          <cell r="D52" t="str">
            <v>TER - Current Tax Expense</v>
          </cell>
        </row>
        <row r="53">
          <cell r="C53">
            <v>575210006</v>
          </cell>
          <cell r="D53" t="str">
            <v>TER - Deferred Tax Expense</v>
          </cell>
        </row>
        <row r="54">
          <cell r="C54">
            <v>575300006</v>
          </cell>
          <cell r="D54" t="str">
            <v>Electricity &amp; Water - Expense</v>
          </cell>
        </row>
        <row r="55">
          <cell r="C55">
            <v>575300007</v>
          </cell>
          <cell r="D55" t="str">
            <v>TER - Local Government Rates - Expense</v>
          </cell>
        </row>
        <row r="56">
          <cell r="C56">
            <v>575400002</v>
          </cell>
          <cell r="D56" t="str">
            <v>Equipment Repairs &amp; Maintenance - Expense</v>
          </cell>
        </row>
        <row r="57">
          <cell r="C57">
            <v>575500001</v>
          </cell>
          <cell r="D57" t="str">
            <v>Payments to Cons Acct</v>
          </cell>
        </row>
        <row r="58">
          <cell r="C58">
            <v>575670001</v>
          </cell>
          <cell r="D58" t="str">
            <v>Doubtful Debts - Expense</v>
          </cell>
        </row>
        <row r="59">
          <cell r="C59">
            <v>575700001</v>
          </cell>
          <cell r="D59" t="str">
            <v>Dividend Expense</v>
          </cell>
        </row>
        <row r="60">
          <cell r="C60">
            <v>575900003</v>
          </cell>
          <cell r="D60" t="str">
            <v>Communication Expenses (Phones, Computing Communications, Couriers etc)</v>
          </cell>
        </row>
        <row r="61">
          <cell r="C61">
            <v>575900004</v>
          </cell>
          <cell r="D61" t="str">
            <v>Services &amp; Contracts Expense - Professional Services Not Elsewhere Classified</v>
          </cell>
        </row>
        <row r="62">
          <cell r="C62">
            <v>575900005</v>
          </cell>
          <cell r="D62" t="str">
            <v>Consumable Expenses</v>
          </cell>
        </row>
        <row r="63">
          <cell r="C63">
            <v>575900006</v>
          </cell>
          <cell r="D63" t="str">
            <v>Advertising &amp; Promotion Expenses</v>
          </cell>
        </row>
        <row r="64">
          <cell r="C64">
            <v>575900013</v>
          </cell>
          <cell r="D64" t="str">
            <v>All Other Expenses</v>
          </cell>
        </row>
        <row r="65">
          <cell r="C65">
            <v>575900023</v>
          </cell>
          <cell r="D65" t="str">
            <v>Audit Fees</v>
          </cell>
        </row>
        <row r="66">
          <cell r="C66">
            <v>575900030</v>
          </cell>
          <cell r="D66" t="str">
            <v>Riskcover Insurance Premiums expense</v>
          </cell>
        </row>
        <row r="67">
          <cell r="C67">
            <v>576500401</v>
          </cell>
          <cell r="D67" t="str">
            <v>Retired Non-Current Fixed Assets</v>
          </cell>
        </row>
        <row r="68">
          <cell r="C68">
            <v>111100002</v>
          </cell>
          <cell r="D68" t="str">
            <v>Non-Restricted Cash on Hand &amp; Cash Advances</v>
          </cell>
        </row>
        <row r="69">
          <cell r="C69">
            <v>111100003</v>
          </cell>
          <cell r="D69" t="str">
            <v>Non-Restricted Cash in Govt Operating &amp; Trust a/cs at Tsy (excl Sinking Funds)</v>
          </cell>
        </row>
        <row r="70">
          <cell r="C70">
            <v>113510001</v>
          </cell>
          <cell r="D70" t="str">
            <v>Inventories - Materials and supplies - Current at cost</v>
          </cell>
        </row>
        <row r="71">
          <cell r="C71">
            <v>113710001</v>
          </cell>
          <cell r="D71" t="str">
            <v>Provision for diminution in value</v>
          </cell>
        </row>
        <row r="72">
          <cell r="C72">
            <v>114110001</v>
          </cell>
          <cell r="D72" t="str">
            <v>Debtors - current</v>
          </cell>
        </row>
        <row r="73">
          <cell r="C73">
            <v>114110002</v>
          </cell>
          <cell r="D73" t="str">
            <v>GST receivable</v>
          </cell>
        </row>
        <row r="74">
          <cell r="C74">
            <v>114110008</v>
          </cell>
          <cell r="D74" t="str">
            <v>FX hedging (borrowings) receivable - current</v>
          </cell>
        </row>
        <row r="75">
          <cell r="C75">
            <v>114210001</v>
          </cell>
          <cell r="D75" t="str">
            <v>Provision for doubtful debts - current</v>
          </cell>
        </row>
        <row r="76">
          <cell r="C76">
            <v>116100001</v>
          </cell>
          <cell r="D76" t="str">
            <v>Interest Receivable - Current</v>
          </cell>
        </row>
        <row r="77">
          <cell r="C77">
            <v>116220001</v>
          </cell>
          <cell r="D77" t="str">
            <v>Prepayments - current</v>
          </cell>
        </row>
        <row r="78">
          <cell r="C78">
            <v>116300002</v>
          </cell>
          <cell r="D78" t="str">
            <v>Community Service Obligations Owing by Cons Acct</v>
          </cell>
        </row>
        <row r="79">
          <cell r="C79">
            <v>117000003</v>
          </cell>
          <cell r="D79" t="str">
            <v>Other Financial Assets - Current</v>
          </cell>
        </row>
        <row r="80">
          <cell r="C80">
            <v>123110001</v>
          </cell>
          <cell r="D80" t="str">
            <v>Debtors - non-current</v>
          </cell>
        </row>
        <row r="81">
          <cell r="C81">
            <v>125100001</v>
          </cell>
          <cell r="D81" t="str">
            <v>Land (at cost)</v>
          </cell>
        </row>
        <row r="82">
          <cell r="C82">
            <v>126100001</v>
          </cell>
          <cell r="D82" t="str">
            <v>Buildings other than dwellings (at cost)</v>
          </cell>
        </row>
        <row r="83">
          <cell r="C83">
            <v>126300001</v>
          </cell>
          <cell r="D83" t="str">
            <v>Accum depn buildings other than dwellings (at cost)</v>
          </cell>
        </row>
        <row r="84">
          <cell r="C84">
            <v>127400002</v>
          </cell>
          <cell r="D84" t="str">
            <v>Water System Assets (at cost)</v>
          </cell>
        </row>
        <row r="85">
          <cell r="C85">
            <v>127600007</v>
          </cell>
          <cell r="D85" t="str">
            <v>Accum Depn of Water Pipelines etc (at cost)</v>
          </cell>
        </row>
        <row r="86">
          <cell r="C86">
            <v>128100001</v>
          </cell>
          <cell r="D86" t="str">
            <v>Plant &amp; Equipment (at cost)</v>
          </cell>
        </row>
        <row r="87">
          <cell r="C87">
            <v>128510001</v>
          </cell>
          <cell r="D87" t="str">
            <v>Information, computer and telecommunications equipment (at cost)</v>
          </cell>
        </row>
        <row r="88">
          <cell r="C88">
            <v>128600001</v>
          </cell>
          <cell r="D88" t="str">
            <v>Motor Vehicles (at cost)</v>
          </cell>
        </row>
        <row r="89">
          <cell r="C89">
            <v>128700001</v>
          </cell>
          <cell r="D89" t="str">
            <v>Fixed Assets Under Construction (at cost)</v>
          </cell>
        </row>
        <row r="90">
          <cell r="C90">
            <v>128800001</v>
          </cell>
          <cell r="D90" t="str">
            <v>Other Fixed Assets (at cost)</v>
          </cell>
        </row>
        <row r="91">
          <cell r="C91">
            <v>128900001</v>
          </cell>
          <cell r="D91" t="str">
            <v>Accum Depn of Plant &amp; Equip (at cost)</v>
          </cell>
        </row>
        <row r="92">
          <cell r="C92">
            <v>128900007</v>
          </cell>
          <cell r="D92" t="str">
            <v>Accum Depn Information, Computer and Telecommunications Equipment (at cost)</v>
          </cell>
        </row>
        <row r="93">
          <cell r="C93">
            <v>128900010</v>
          </cell>
          <cell r="D93" t="str">
            <v>Accum Depn of Motor Vehicles (at cost)</v>
          </cell>
        </row>
        <row r="94">
          <cell r="C94">
            <v>128900014</v>
          </cell>
          <cell r="D94" t="str">
            <v>Accum Depn of Other Fixed Assets (at cost)</v>
          </cell>
        </row>
        <row r="95">
          <cell r="C95">
            <v>130130001</v>
          </cell>
          <cell r="D95" t="str">
            <v>Intangibles - Non-produced</v>
          </cell>
        </row>
        <row r="96">
          <cell r="C96">
            <v>130130002</v>
          </cell>
          <cell r="D96" t="str">
            <v>Intangibles - Non-produced - Accum amortisation</v>
          </cell>
        </row>
        <row r="97">
          <cell r="C97">
            <v>130130004</v>
          </cell>
          <cell r="D97" t="str">
            <v>Intangibles - Software (at cost)</v>
          </cell>
        </row>
        <row r="98">
          <cell r="C98">
            <v>130130005</v>
          </cell>
          <cell r="D98" t="str">
            <v>Intangibles - Accum Amortisation of Software (at cost)</v>
          </cell>
        </row>
        <row r="99">
          <cell r="C99">
            <v>211100001</v>
          </cell>
          <cell r="D99" t="str">
            <v>Creditors - current</v>
          </cell>
        </row>
        <row r="100">
          <cell r="C100">
            <v>211100003</v>
          </cell>
          <cell r="D100" t="str">
            <v>FX hedging (borrowings) payables - current</v>
          </cell>
        </row>
        <row r="101">
          <cell r="C101">
            <v>211100008</v>
          </cell>
          <cell r="D101" t="str">
            <v>TER - Local government rates payable</v>
          </cell>
        </row>
        <row r="102">
          <cell r="C102">
            <v>211100022</v>
          </cell>
          <cell r="D102" t="str">
            <v>TER - Current Tax Payable</v>
          </cell>
        </row>
        <row r="103">
          <cell r="C103">
            <v>212200001</v>
          </cell>
          <cell r="D103" t="str">
            <v>Finance Leases &lt; 1 Year</v>
          </cell>
        </row>
        <row r="104">
          <cell r="C104">
            <v>212410004</v>
          </cell>
          <cell r="D104" t="str">
            <v>Borrowings from WA Treasury Corp - Current</v>
          </cell>
        </row>
        <row r="105">
          <cell r="C105">
            <v>213110001</v>
          </cell>
          <cell r="D105" t="str">
            <v>Annual Leave Provision - Current</v>
          </cell>
        </row>
        <row r="106">
          <cell r="C106">
            <v>213120001</v>
          </cell>
          <cell r="D106" t="str">
            <v>Long Service Leave Provision - Current</v>
          </cell>
        </row>
        <row r="107">
          <cell r="C107">
            <v>213130001</v>
          </cell>
          <cell r="D107" t="str">
            <v>Other employee liabilities - current</v>
          </cell>
        </row>
        <row r="108">
          <cell r="C108">
            <v>213220001</v>
          </cell>
          <cell r="D108" t="str">
            <v>Super liability – GESB defined benefits schemes (Gold State) - Current</v>
          </cell>
        </row>
        <row r="109">
          <cell r="C109">
            <v>213250001</v>
          </cell>
          <cell r="D109" t="str">
            <v>Super Liability - Other Schemes - Current</v>
          </cell>
        </row>
        <row r="110">
          <cell r="C110">
            <v>214200002</v>
          </cell>
          <cell r="D110" t="str">
            <v>Interest Payable - Current - WATC</v>
          </cell>
        </row>
        <row r="111">
          <cell r="C111">
            <v>214300003</v>
          </cell>
          <cell r="D111" t="str">
            <v>Developers Contributions - Current</v>
          </cell>
        </row>
        <row r="112">
          <cell r="C112">
            <v>214300004</v>
          </cell>
          <cell r="D112" t="str">
            <v>Workers Compensation - Current</v>
          </cell>
        </row>
        <row r="113">
          <cell r="C113">
            <v>214300014</v>
          </cell>
          <cell r="D113" t="str">
            <v>Other Non Financial Liabilities - Current</v>
          </cell>
        </row>
        <row r="114">
          <cell r="C114">
            <v>214300026</v>
          </cell>
          <cell r="D114" t="str">
            <v>Provision for Decommissioning Costs - Current</v>
          </cell>
        </row>
        <row r="115">
          <cell r="C115">
            <v>214300027</v>
          </cell>
          <cell r="D115" t="str">
            <v>Provision for Restoration Costs - Current</v>
          </cell>
        </row>
        <row r="116">
          <cell r="C116">
            <v>214300028</v>
          </cell>
          <cell r="D116" t="str">
            <v>Provisions Other - Current</v>
          </cell>
        </row>
        <row r="117">
          <cell r="C117">
            <v>214400001</v>
          </cell>
          <cell r="D117" t="str">
            <v>Accruals - salaries and wages - current</v>
          </cell>
        </row>
        <row r="118">
          <cell r="C118">
            <v>222100001</v>
          </cell>
          <cell r="D118" t="str">
            <v>Finance lease &gt;1 &lt; 5 years</v>
          </cell>
        </row>
        <row r="119">
          <cell r="C119">
            <v>222100002</v>
          </cell>
          <cell r="D119" t="str">
            <v>Finance leases &gt; 5 years</v>
          </cell>
        </row>
        <row r="120">
          <cell r="C120">
            <v>222310002</v>
          </cell>
          <cell r="D120" t="str">
            <v>Borrowings from WA Treasury Corp - Non-Current</v>
          </cell>
        </row>
        <row r="121">
          <cell r="C121">
            <v>223200001</v>
          </cell>
          <cell r="D121" t="str">
            <v>Long service leave provision - non-current</v>
          </cell>
        </row>
        <row r="122">
          <cell r="C122">
            <v>223420001</v>
          </cell>
          <cell r="D122" t="str">
            <v>Super liability – GESB defined benefits schemes (Gold State) - Non-Current</v>
          </cell>
        </row>
        <row r="123">
          <cell r="C123">
            <v>224300003</v>
          </cell>
          <cell r="D123" t="str">
            <v>Developers Contributions - Non-Current</v>
          </cell>
        </row>
        <row r="124">
          <cell r="C124">
            <v>224300005</v>
          </cell>
          <cell r="D124" t="str">
            <v>Workers Compensation - Non-Current</v>
          </cell>
        </row>
        <row r="125">
          <cell r="C125">
            <v>224300006</v>
          </cell>
          <cell r="D125" t="str">
            <v>Other Non Financial Liabilities - Non-Current</v>
          </cell>
        </row>
        <row r="126">
          <cell r="C126">
            <v>224300008</v>
          </cell>
          <cell r="D126" t="str">
            <v>Deferred Tax Liabilities</v>
          </cell>
        </row>
        <row r="127">
          <cell r="C127">
            <v>224300027</v>
          </cell>
          <cell r="D127" t="str">
            <v>Provision for Restoration Costs - Non-Current</v>
          </cell>
        </row>
        <row r="128">
          <cell r="C128">
            <v>311100001</v>
          </cell>
          <cell r="D128" t="str">
            <v>Equity Contributions</v>
          </cell>
        </row>
        <row r="129">
          <cell r="C129">
            <v>311100004</v>
          </cell>
          <cell r="D129" t="str">
            <v>Equity Contributions from Cons Acct</v>
          </cell>
        </row>
        <row r="130">
          <cell r="C130">
            <v>311100007</v>
          </cell>
          <cell r="D130" t="str">
            <v>Accumulated surplus/deficit b/f</v>
          </cell>
        </row>
        <row r="131">
          <cell r="C131">
            <v>311100009</v>
          </cell>
          <cell r="D131" t="str">
            <v>Surplus/deficit for period</v>
          </cell>
        </row>
        <row r="132">
          <cell r="C132">
            <v>311100029</v>
          </cell>
          <cell r="D132" t="str">
            <v>Correction of Errors in Prior Period - Retained Earnings</v>
          </cell>
        </row>
        <row r="133">
          <cell r="C133">
            <v>321170001</v>
          </cell>
          <cell r="D133" t="str">
            <v>Other Reserves - Equity</v>
          </cell>
        </row>
        <row r="134">
          <cell r="C134">
            <v>613000002</v>
          </cell>
          <cell r="D134" t="str">
            <v>Regulatory Fines - Receipts</v>
          </cell>
        </row>
        <row r="135">
          <cell r="C135">
            <v>614000001</v>
          </cell>
          <cell r="D135" t="str">
            <v>Receipts - Sale of Goods &amp; Services</v>
          </cell>
        </row>
        <row r="136">
          <cell r="C136">
            <v>615100001</v>
          </cell>
          <cell r="D136" t="str">
            <v>Direct Grants &amp; Subsidies Receipts - Recurrent</v>
          </cell>
        </row>
        <row r="137">
          <cell r="C137">
            <v>615100002</v>
          </cell>
          <cell r="D137" t="str">
            <v>Direct Grants &amp; Subsidies Receipts - Capital</v>
          </cell>
        </row>
        <row r="138">
          <cell r="C138">
            <v>616000001</v>
          </cell>
          <cell r="D138" t="str">
            <v>Interest Received</v>
          </cell>
        </row>
        <row r="139">
          <cell r="C139">
            <v>616000002</v>
          </cell>
          <cell r="D139" t="str">
            <v>Interest Received - WATC</v>
          </cell>
        </row>
        <row r="140">
          <cell r="C140">
            <v>617500001</v>
          </cell>
          <cell r="D140" t="str">
            <v>Community Service Obligation Revenue - Cons Acct - Receipts</v>
          </cell>
        </row>
        <row r="141">
          <cell r="C141">
            <v>619000061</v>
          </cell>
          <cell r="D141" t="str">
            <v>Receipts – Developers Contributions</v>
          </cell>
        </row>
        <row r="142">
          <cell r="C142">
            <v>619100111</v>
          </cell>
          <cell r="D142" t="str">
            <v>GST receipts on sales</v>
          </cell>
        </row>
        <row r="143">
          <cell r="C143">
            <v>619100112</v>
          </cell>
          <cell r="D143" t="str">
            <v>GST receipts from Australian Taxation Office</v>
          </cell>
        </row>
        <row r="144">
          <cell r="C144">
            <v>619100135</v>
          </cell>
          <cell r="D144" t="str">
            <v>Receipt of rent</v>
          </cell>
        </row>
        <row r="145">
          <cell r="C145">
            <v>621000001</v>
          </cell>
          <cell r="D145" t="str">
            <v>Payments for salaries, wages, allowances and leave entitlements</v>
          </cell>
        </row>
        <row r="146">
          <cell r="C146">
            <v>621000002</v>
          </cell>
          <cell r="D146" t="str">
            <v>Payments for Other Staffing Costs</v>
          </cell>
        </row>
        <row r="147">
          <cell r="C147">
            <v>621000003</v>
          </cell>
          <cell r="D147" t="str">
            <v>Payments for Staff travel</v>
          </cell>
        </row>
        <row r="148">
          <cell r="C148">
            <v>621000004</v>
          </cell>
          <cell r="D148" t="str">
            <v>GROH Payment</v>
          </cell>
        </row>
        <row r="149">
          <cell r="C149">
            <v>622000201</v>
          </cell>
          <cell r="D149" t="str">
            <v>Super payments – GESB defined benefit schemes (Gold State)</v>
          </cell>
        </row>
        <row r="150">
          <cell r="C150">
            <v>622000204</v>
          </cell>
          <cell r="D150" t="str">
            <v>Super Payments to GESB - Lump Sum on Transfer.</v>
          </cell>
        </row>
        <row r="151">
          <cell r="C151">
            <v>622000501</v>
          </cell>
          <cell r="D151" t="str">
            <v>Super Payments to External Schemes</v>
          </cell>
        </row>
        <row r="152">
          <cell r="C152">
            <v>623000001</v>
          </cell>
          <cell r="D152" t="str">
            <v>Payment of Interest (Exclude WATC)</v>
          </cell>
        </row>
        <row r="153">
          <cell r="C153">
            <v>623000002</v>
          </cell>
          <cell r="D153" t="str">
            <v>Payment of Interest - WATC</v>
          </cell>
        </row>
        <row r="154">
          <cell r="C154">
            <v>623000011</v>
          </cell>
          <cell r="D154" t="str">
            <v>Payment of Interest - Borrowing Costs Capitalised</v>
          </cell>
        </row>
        <row r="155">
          <cell r="C155">
            <v>623200001</v>
          </cell>
          <cell r="D155" t="str">
            <v>Interest payments for leases assets</v>
          </cell>
        </row>
        <row r="156">
          <cell r="C156">
            <v>623200001</v>
          </cell>
          <cell r="D156" t="str">
            <v>Finance Lease Charges - Payment</v>
          </cell>
        </row>
        <row r="157">
          <cell r="C157">
            <v>624200101</v>
          </cell>
          <cell r="D157" t="str">
            <v>Payment of TER - Income tax</v>
          </cell>
        </row>
        <row r="158">
          <cell r="C158">
            <v>624200102</v>
          </cell>
          <cell r="D158" t="str">
            <v>Payment of TER - Local government rates</v>
          </cell>
        </row>
        <row r="159">
          <cell r="C159">
            <v>624200201</v>
          </cell>
          <cell r="D159" t="str">
            <v>Dividend Contribution Payment</v>
          </cell>
        </row>
        <row r="160">
          <cell r="C160">
            <v>625100001</v>
          </cell>
          <cell r="D160" t="str">
            <v>Communication Payments (Telephones, Computing Communications, Couriers etc)</v>
          </cell>
        </row>
        <row r="161">
          <cell r="C161">
            <v>625200001</v>
          </cell>
          <cell r="D161" t="str">
            <v>Services &amp; Contracts Payments - Prof Services Not Elsewhere Classified</v>
          </cell>
        </row>
        <row r="162">
          <cell r="C162">
            <v>625200051</v>
          </cell>
          <cell r="D162" t="str">
            <v>Payments for Consultancies</v>
          </cell>
        </row>
        <row r="163">
          <cell r="C163">
            <v>625300001</v>
          </cell>
          <cell r="D163" t="str">
            <v>Consumable Payments</v>
          </cell>
        </row>
        <row r="164">
          <cell r="C164">
            <v>625400001</v>
          </cell>
          <cell r="D164" t="str">
            <v>Payroll tax paid</v>
          </cell>
        </row>
        <row r="165">
          <cell r="C165">
            <v>625400002</v>
          </cell>
          <cell r="D165" t="str">
            <v>Emergency Services Levy paid</v>
          </cell>
        </row>
        <row r="166">
          <cell r="C166">
            <v>625600001</v>
          </cell>
          <cell r="D166" t="str">
            <v>Land tax paid</v>
          </cell>
        </row>
        <row r="167">
          <cell r="C167">
            <v>625700001</v>
          </cell>
          <cell r="D167" t="str">
            <v>All Other Payments</v>
          </cell>
        </row>
        <row r="168">
          <cell r="C168">
            <v>625700015</v>
          </cell>
          <cell r="D168" t="str">
            <v>Payment - Audit Fees</v>
          </cell>
        </row>
        <row r="169">
          <cell r="C169">
            <v>625800001</v>
          </cell>
          <cell r="D169" t="str">
            <v>Payment - Electricity &amp; Water</v>
          </cell>
        </row>
        <row r="170">
          <cell r="C170">
            <v>626400001</v>
          </cell>
          <cell r="D170" t="str">
            <v>Payments for advertising and promotion</v>
          </cell>
        </row>
        <row r="171">
          <cell r="C171">
            <v>626600001</v>
          </cell>
          <cell r="D171" t="str">
            <v>Payments for equipment repairs and maintenance</v>
          </cell>
        </row>
        <row r="172">
          <cell r="C172">
            <v>627200010</v>
          </cell>
          <cell r="D172" t="str">
            <v>Riskcover Premiums payments</v>
          </cell>
        </row>
        <row r="173">
          <cell r="C173">
            <v>627300001</v>
          </cell>
          <cell r="D173" t="str">
            <v>GST Payments on Purchases</v>
          </cell>
        </row>
        <row r="174">
          <cell r="C174">
            <v>629300001</v>
          </cell>
          <cell r="D174" t="str">
            <v>Receipts Paid into Cons Acct</v>
          </cell>
        </row>
        <row r="175">
          <cell r="C175">
            <v>711100001</v>
          </cell>
          <cell r="D175" t="str">
            <v>Proceeds - Sale of Land - Capital Works Program</v>
          </cell>
        </row>
        <row r="176">
          <cell r="C176">
            <v>711100002</v>
          </cell>
          <cell r="D176" t="str">
            <v>Proceeds - Sale of Other Fixed Assets - Capital Works Program</v>
          </cell>
        </row>
        <row r="177">
          <cell r="C177">
            <v>711100003</v>
          </cell>
          <cell r="D177" t="str">
            <v>Proceeds - Sale of Computer Equipment - Capital Works Program</v>
          </cell>
        </row>
        <row r="178">
          <cell r="C178">
            <v>711100011</v>
          </cell>
          <cell r="D178" t="str">
            <v>Proceeds - Sale of Other Fixed Assets - All Other</v>
          </cell>
        </row>
        <row r="179">
          <cell r="C179">
            <v>711100018</v>
          </cell>
          <cell r="D179" t="str">
            <v>Proceeds - Sale of Transport Equipment - All Other</v>
          </cell>
        </row>
        <row r="180">
          <cell r="C180">
            <v>714100001</v>
          </cell>
          <cell r="D180" t="str">
            <v>Other Receipts from Investing Activities</v>
          </cell>
        </row>
        <row r="181">
          <cell r="C181">
            <v>714100030</v>
          </cell>
          <cell r="D181" t="str">
            <v>Receipt from Regional Infrastructure &amp; Headworks Fund (RfR) - Capital</v>
          </cell>
        </row>
        <row r="182">
          <cell r="C182">
            <v>721100001</v>
          </cell>
          <cell r="D182" t="str">
            <v>Payment for fixed assets (land)</v>
          </cell>
        </row>
        <row r="183">
          <cell r="C183">
            <v>721100002</v>
          </cell>
          <cell r="D183" t="str">
            <v>Payment for fixed assets (all other fixed assets)</v>
          </cell>
        </row>
        <row r="184">
          <cell r="C184">
            <v>721100003</v>
          </cell>
          <cell r="D184" t="str">
            <v>Payment for fixed assets (computer equipment)</v>
          </cell>
        </row>
        <row r="185">
          <cell r="C185">
            <v>721100004</v>
          </cell>
          <cell r="D185" t="str">
            <v>Payment for fixed assets (computer software)</v>
          </cell>
        </row>
        <row r="186">
          <cell r="C186">
            <v>721100006</v>
          </cell>
          <cell r="D186" t="str">
            <v>Payment for fixed assets (other buildings)</v>
          </cell>
        </row>
        <row r="187">
          <cell r="C187">
            <v>721100008</v>
          </cell>
          <cell r="D187" t="str">
            <v>Payment for fixed assets (other equipment)</v>
          </cell>
        </row>
        <row r="188">
          <cell r="C188">
            <v>721100009</v>
          </cell>
          <cell r="D188" t="str">
            <v>Payment for fixed assets (transport equipment)</v>
          </cell>
        </row>
        <row r="189">
          <cell r="C189">
            <v>722100004</v>
          </cell>
          <cell r="D189" t="str">
            <v>Payments for cash investments</v>
          </cell>
        </row>
        <row r="190">
          <cell r="C190">
            <v>811200002</v>
          </cell>
          <cell r="D190" t="str">
            <v>Proceeds of Borrowings from WATC - Capital Works Program</v>
          </cell>
        </row>
        <row r="191">
          <cell r="C191">
            <v>811200009</v>
          </cell>
          <cell r="D191" t="str">
            <v>Proceeds of Borrowings from WATC - All Other</v>
          </cell>
        </row>
        <row r="192">
          <cell r="C192">
            <v>821100015</v>
          </cell>
          <cell r="D192" t="str">
            <v>Payments for Finance Leases - Capital Works Program</v>
          </cell>
        </row>
        <row r="193">
          <cell r="C193">
            <v>821200003</v>
          </cell>
          <cell r="D193" t="str">
            <v>Repayment of Borrowings to WATC - Capital Works Program</v>
          </cell>
        </row>
        <row r="194">
          <cell r="C194">
            <v>821200014</v>
          </cell>
          <cell r="D194" t="str">
            <v>Repayment of Borrowings to WATC - All Other</v>
          </cell>
        </row>
        <row r="195">
          <cell r="C195">
            <v>910000001</v>
          </cell>
          <cell r="D195" t="str">
            <v>Cash at the beginning of the period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June CFS</v>
          </cell>
        </row>
      </sheetData>
      <sheetData sheetId="21">
        <row r="1">
          <cell r="A1" t="str">
            <v>PartyCode</v>
          </cell>
        </row>
      </sheetData>
      <sheetData sheetId="22">
        <row r="1">
          <cell r="A1" t="str">
            <v>Query</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484000504"/>
      <sheetName val="421000010"/>
      <sheetName val="471000002"/>
      <sheetName val="462100001"/>
      <sheetName val="Account"/>
      <sheetName val="QueryTmplte"/>
      <sheetName val="AgencyQueryTmplte"/>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row r="1">
          <cell r="C1" t="str">
            <v>June CFS</v>
          </cell>
        </row>
        <row r="2">
          <cell r="C2" t="str">
            <v>June</v>
          </cell>
        </row>
        <row r="3">
          <cell r="C3" t="str">
            <v>May</v>
          </cell>
        </row>
        <row r="4">
          <cell r="C4" t="str">
            <v>Apr.</v>
          </cell>
        </row>
        <row r="5">
          <cell r="C5" t="str">
            <v>Mar</v>
          </cell>
        </row>
        <row r="6">
          <cell r="C6" t="str">
            <v>Feb</v>
          </cell>
        </row>
        <row r="7">
          <cell r="C7" t="str">
            <v>Jan</v>
          </cell>
        </row>
        <row r="8">
          <cell r="C8" t="str">
            <v>Dec</v>
          </cell>
        </row>
        <row r="9">
          <cell r="C9" t="str">
            <v>Nov</v>
          </cell>
        </row>
        <row r="10">
          <cell r="C10" t="str">
            <v>Oct</v>
          </cell>
        </row>
        <row r="11">
          <cell r="C11" t="str">
            <v>Sep</v>
          </cell>
        </row>
        <row r="12">
          <cell r="C12" t="str">
            <v>Aug</v>
          </cell>
        </row>
        <row r="13">
          <cell r="C13" t="str">
            <v>Jul</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4"/>
      <sheetName val="Query 3"/>
      <sheetName val="Query 2"/>
      <sheetName val="Query 1"/>
    </sheetNames>
    <sheetDataSet>
      <sheetData sheetId="0"/>
      <sheetData sheetId="1"/>
      <sheetData sheetId="2"/>
      <sheetData sheetId="3"/>
      <sheetData sheetId="4"/>
      <sheetData sheetId="5"/>
      <sheetData sheetId="6">
        <row r="2">
          <cell r="A2" t="str">
            <v>Sep IFRS 04/05</v>
          </cell>
          <cell r="B2" t="str">
            <v>Dec IFRS 04/05</v>
          </cell>
          <cell r="C2" t="str">
            <v>Mar IFRS 04/05</v>
          </cell>
          <cell r="D2" t="str">
            <v>Jun IFRS 04/05</v>
          </cell>
          <cell r="E2" t="str">
            <v>Sep Actual 04/05</v>
          </cell>
          <cell r="F2" t="str">
            <v>Dec Actual 04/05</v>
          </cell>
          <cell r="G2" t="str">
            <v>Mar Actual 04/05</v>
          </cell>
          <cell r="H2" t="str">
            <v>June CFS 04/05</v>
          </cell>
          <cell r="I2" t="str">
            <v>Sep Actual 05/06</v>
          </cell>
          <cell r="J2" t="str">
            <v>Dec Actual 05/06</v>
          </cell>
          <cell r="K2" t="str">
            <v>Mar Actual 05/06</v>
          </cell>
          <cell r="L2" t="str">
            <v>June CFS 05/06</v>
          </cell>
          <cell r="M2" t="str">
            <v>TARB CB 05/06</v>
          </cell>
        </row>
      </sheetData>
      <sheetData sheetId="7"/>
      <sheetData sheetId="8"/>
      <sheetData sheetId="9"/>
      <sheetData sheetId="10"/>
      <sheetData sheetId="11"/>
      <sheetData sheetId="1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AgencyQueries"/>
      <sheetName val="Query Template1"/>
      <sheetName val="2. AR - Stmts-cpid "/>
      <sheetName val="Failed Warnings"/>
      <sheetName val="3. Variance Analysis AR"/>
      <sheetName val="4. Central_Reconciliation"/>
      <sheetName val="Warnings"/>
      <sheetName val="5. Superannuation"/>
      <sheetName val="6. WATC_Rec"/>
      <sheetName val="7. Report Consistency"/>
      <sheetName val="Query2"/>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N1" t="str">
            <v>2001-2002</v>
          </cell>
          <cell r="P1" t="str">
            <v>2001-02</v>
          </cell>
        </row>
        <row r="2">
          <cell r="N2" t="str">
            <v>2002-2003</v>
          </cell>
          <cell r="O2" t="str">
            <v>2001-2002</v>
          </cell>
          <cell r="P2" t="str">
            <v>2002-03</v>
          </cell>
          <cell r="Q2" t="str">
            <v>2001-02</v>
          </cell>
        </row>
        <row r="3">
          <cell r="N3" t="str">
            <v>2003-2004</v>
          </cell>
          <cell r="O3" t="str">
            <v>2002-2003</v>
          </cell>
          <cell r="P3" t="str">
            <v>2003-04</v>
          </cell>
          <cell r="Q3" t="str">
            <v>2002-03</v>
          </cell>
        </row>
        <row r="4">
          <cell r="N4" t="str">
            <v>2004-2005</v>
          </cell>
          <cell r="O4" t="str">
            <v>2003-2004</v>
          </cell>
          <cell r="P4" t="str">
            <v>2004-05</v>
          </cell>
          <cell r="Q4" t="str">
            <v>2003-04</v>
          </cell>
        </row>
        <row r="5">
          <cell r="N5" t="str">
            <v>2005-2006</v>
          </cell>
          <cell r="O5" t="str">
            <v>2004-2005</v>
          </cell>
          <cell r="P5" t="str">
            <v>2005-06</v>
          </cell>
          <cell r="Q5" t="str">
            <v>2004-05</v>
          </cell>
        </row>
        <row r="6">
          <cell r="N6" t="str">
            <v>2006-2007</v>
          </cell>
          <cell r="O6" t="str">
            <v>2005-2006</v>
          </cell>
          <cell r="P6" t="str">
            <v>2006-07</v>
          </cell>
          <cell r="Q6" t="str">
            <v>2005-06</v>
          </cell>
        </row>
        <row r="7">
          <cell r="N7" t="str">
            <v>2007-2008</v>
          </cell>
          <cell r="O7" t="str">
            <v>2006-2007</v>
          </cell>
          <cell r="P7" t="str">
            <v>2007-08</v>
          </cell>
          <cell r="Q7" t="str">
            <v>2006-07</v>
          </cell>
        </row>
        <row r="8">
          <cell r="N8" t="str">
            <v>2008-2009</v>
          </cell>
          <cell r="O8" t="str">
            <v>2007-2008</v>
          </cell>
          <cell r="P8" t="str">
            <v>2008-09</v>
          </cell>
          <cell r="Q8" t="str">
            <v>2007-08</v>
          </cell>
        </row>
        <row r="9">
          <cell r="N9" t="str">
            <v>2009-2010</v>
          </cell>
          <cell r="O9" t="str">
            <v>2008-2009</v>
          </cell>
          <cell r="P9" t="str">
            <v>2009-10</v>
          </cell>
          <cell r="Q9" t="str">
            <v>2008-09</v>
          </cell>
        </row>
        <row r="10">
          <cell r="N10" t="str">
            <v>2010-2011</v>
          </cell>
          <cell r="O10" t="str">
            <v>2009-2010</v>
          </cell>
          <cell r="P10" t="str">
            <v>2010-11</v>
          </cell>
          <cell r="Q10" t="str">
            <v>2009-10</v>
          </cell>
        </row>
        <row r="11">
          <cell r="N11" t="str">
            <v>2011-2012</v>
          </cell>
          <cell r="O11" t="str">
            <v>2010-2011</v>
          </cell>
          <cell r="P11" t="str">
            <v>2011-12</v>
          </cell>
          <cell r="Q11" t="str">
            <v>2010-11</v>
          </cell>
        </row>
        <row r="12">
          <cell r="N12" t="str">
            <v>2012-2013</v>
          </cell>
          <cell r="O12" t="str">
            <v>2011-2012</v>
          </cell>
          <cell r="P12" t="str">
            <v>2012-13</v>
          </cell>
          <cell r="Q12" t="str">
            <v>2011-12</v>
          </cell>
        </row>
        <row r="13">
          <cell r="N13" t="str">
            <v>2013-2014</v>
          </cell>
          <cell r="O13" t="str">
            <v>2012-2013</v>
          </cell>
          <cell r="P13" t="str">
            <v>2013-14</v>
          </cell>
          <cell r="Q13" t="str">
            <v>2012-13</v>
          </cell>
        </row>
        <row r="14">
          <cell r="O14" t="str">
            <v>2013-2014</v>
          </cell>
          <cell r="Q14" t="str">
            <v>2013-14</v>
          </cell>
        </row>
        <row r="24">
          <cell r="A24" t="str">
            <v>June CFS</v>
          </cell>
        </row>
        <row r="25">
          <cell r="A25" t="str">
            <v>June</v>
          </cell>
        </row>
        <row r="26">
          <cell r="A26" t="str">
            <v>March</v>
          </cell>
        </row>
        <row r="27">
          <cell r="A27" t="str">
            <v>December</v>
          </cell>
        </row>
        <row r="28">
          <cell r="A28" t="str">
            <v>September</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Acct"/>
      <sheetName val="TIMS"/>
    </sheetNames>
    <sheetDataSet>
      <sheetData sheetId="0"/>
      <sheetData sheetId="1" refreshError="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1725</v>
          </cell>
          <cell r="B149" t="str">
            <v>Other - Purchase Of External Services</v>
          </cell>
        </row>
        <row r="150">
          <cell r="A150" t="str">
            <v>1726</v>
          </cell>
          <cell r="B150" t="str">
            <v>Security Services</v>
          </cell>
        </row>
        <row r="151">
          <cell r="A151" t="str">
            <v>1727</v>
          </cell>
          <cell r="B151" t="str">
            <v>Interpreter Services</v>
          </cell>
        </row>
        <row r="152">
          <cell r="A152" t="str">
            <v>1728</v>
          </cell>
          <cell r="B152" t="str">
            <v>Employee Assistance</v>
          </cell>
        </row>
        <row r="153">
          <cell r="A153" t="str">
            <v>1729</v>
          </cell>
          <cell r="B153" t="str">
            <v>Purchase of Dental Services</v>
          </cell>
        </row>
        <row r="154">
          <cell r="A154" t="str">
            <v>1730</v>
          </cell>
          <cell r="B154" t="str">
            <v>Health Promotion Other</v>
          </cell>
        </row>
        <row r="155">
          <cell r="A155" t="str">
            <v>1811</v>
          </cell>
          <cell r="B155" t="str">
            <v>Government Health Service Units Recurrent</v>
          </cell>
        </row>
        <row r="156">
          <cell r="A156" t="str">
            <v>1812</v>
          </cell>
          <cell r="B156" t="str">
            <v>Non-State Government Organisations</v>
          </cell>
        </row>
        <row r="157">
          <cell r="A157" t="str">
            <v>1813</v>
          </cell>
          <cell r="B157" t="str">
            <v>Contracts for Health Services</v>
          </cell>
        </row>
        <row r="158">
          <cell r="A158" t="str">
            <v>1814</v>
          </cell>
          <cell r="B158" t="str">
            <v>Other Government Organisations</v>
          </cell>
        </row>
        <row r="159">
          <cell r="A159" t="str">
            <v>1815</v>
          </cell>
          <cell r="B159" t="str">
            <v>Interest paid on behalf of Health Service Units</v>
          </cell>
        </row>
        <row r="160">
          <cell r="A160" t="str">
            <v>1816</v>
          </cell>
          <cell r="B160" t="str">
            <v>Loan repayments made on behalf of Health Service Units</v>
          </cell>
        </row>
        <row r="161">
          <cell r="A161" t="str">
            <v>1817</v>
          </cell>
          <cell r="B161" t="str">
            <v>Capital Expenditure made on behalf of health Service Units</v>
          </cell>
        </row>
        <row r="162">
          <cell r="A162" t="str">
            <v>1818</v>
          </cell>
          <cell r="B162" t="str">
            <v>Capital Subsidies Paid to Health Service Units</v>
          </cell>
        </row>
        <row r="163">
          <cell r="A163" t="str">
            <v>1820</v>
          </cell>
          <cell r="B163" t="str">
            <v>Transfers from Royal St. Budget (Royal St use only)</v>
          </cell>
        </row>
        <row r="164">
          <cell r="A164" t="str">
            <v>1911</v>
          </cell>
          <cell r="B164" t="str">
            <v>Coal, Coke, Wood</v>
          </cell>
        </row>
        <row r="165">
          <cell r="A165" t="str">
            <v>1912</v>
          </cell>
          <cell r="B165" t="str">
            <v>Water</v>
          </cell>
        </row>
        <row r="166">
          <cell r="A166" t="str">
            <v>1913</v>
          </cell>
          <cell r="B166" t="str">
            <v>Electricity</v>
          </cell>
        </row>
        <row r="167">
          <cell r="A167" t="str">
            <v>1914</v>
          </cell>
          <cell r="B167" t="str">
            <v>Fuel Oil (Not Motor Vehicle)</v>
          </cell>
        </row>
        <row r="168">
          <cell r="A168" t="str">
            <v>1915</v>
          </cell>
          <cell r="B168" t="str">
            <v>Gas For Fuel (Not Motor Vehicle)</v>
          </cell>
        </row>
        <row r="169">
          <cell r="A169" t="str">
            <v>1916</v>
          </cell>
          <cell r="B169" t="str">
            <v>Steam Or H.T.H.W.</v>
          </cell>
        </row>
        <row r="170">
          <cell r="A170" t="str">
            <v>1917</v>
          </cell>
          <cell r="B170" t="str">
            <v>Airconditioning Subsidy North of the 23rd Parallel</v>
          </cell>
        </row>
        <row r="171">
          <cell r="A171" t="str">
            <v>2211</v>
          </cell>
          <cell r="B171" t="str">
            <v>Bedding &amp; Linen</v>
          </cell>
        </row>
        <row r="172">
          <cell r="A172" t="str">
            <v>2212</v>
          </cell>
          <cell r="B172" t="str">
            <v>Toiletry, Cleaning, Laundry Materials</v>
          </cell>
        </row>
        <row r="173">
          <cell r="A173" t="str">
            <v>2213</v>
          </cell>
          <cell r="B173" t="str">
            <v>Tableware &amp; Kitchen Materials</v>
          </cell>
        </row>
        <row r="174">
          <cell r="A174" t="str">
            <v>2214</v>
          </cell>
          <cell r="B174" t="str">
            <v>Wrapping &amp; Packaging Materials</v>
          </cell>
        </row>
        <row r="175">
          <cell r="A175" t="str">
            <v>2215</v>
          </cell>
          <cell r="B175" t="str">
            <v>Uniforms &amp; Protective Clothing</v>
          </cell>
        </row>
        <row r="176">
          <cell r="A176" t="str">
            <v>2219</v>
          </cell>
          <cell r="B176" t="str">
            <v>Other (Incl Patient Clothing)</v>
          </cell>
        </row>
        <row r="177">
          <cell r="A177" t="str">
            <v>2311</v>
          </cell>
          <cell r="B177" t="str">
            <v>Health Promotion Materials</v>
          </cell>
        </row>
        <row r="178">
          <cell r="A178" t="str">
            <v>2511</v>
          </cell>
          <cell r="B178" t="str">
            <v>Building Alterations</v>
          </cell>
        </row>
        <row r="179">
          <cell r="A179" t="str">
            <v>2512</v>
          </cell>
          <cell r="B179" t="str">
            <v>Building Additions</v>
          </cell>
        </row>
        <row r="180">
          <cell r="A180" t="str">
            <v>2513</v>
          </cell>
          <cell r="B180" t="str">
            <v>Other &amp; External Works</v>
          </cell>
        </row>
        <row r="181">
          <cell r="A181" t="str">
            <v>2514</v>
          </cell>
          <cell r="B181" t="str">
            <v>Home Modifications</v>
          </cell>
        </row>
        <row r="182">
          <cell r="A182" t="str">
            <v>2811</v>
          </cell>
          <cell r="B182" t="str">
            <v>Medical Equipment</v>
          </cell>
        </row>
        <row r="183">
          <cell r="A183" t="str">
            <v>2812</v>
          </cell>
          <cell r="B183" t="str">
            <v>Non Medical Equipment</v>
          </cell>
        </row>
        <row r="184">
          <cell r="A184" t="str">
            <v>2813</v>
          </cell>
          <cell r="B184" t="str">
            <v>Furniture &amp; Fittings</v>
          </cell>
        </row>
        <row r="185">
          <cell r="A185" t="str">
            <v>2814</v>
          </cell>
          <cell r="B185" t="str">
            <v>Motor Vehicle Accessories</v>
          </cell>
        </row>
        <row r="186">
          <cell r="A186" t="str">
            <v>2815</v>
          </cell>
          <cell r="B186" t="str">
            <v>Plant &amp; Machinery</v>
          </cell>
        </row>
        <row r="187">
          <cell r="A187" t="str">
            <v>2816</v>
          </cell>
          <cell r="B187" t="str">
            <v>Other Mobile Plant</v>
          </cell>
        </row>
        <row r="188">
          <cell r="A188" t="str">
            <v>2817</v>
          </cell>
          <cell r="B188" t="str">
            <v>Computing Equipment</v>
          </cell>
        </row>
        <row r="189">
          <cell r="A189" t="str">
            <v>2818</v>
          </cell>
          <cell r="B189" t="str">
            <v>Home Aids &amp; Appliances</v>
          </cell>
        </row>
        <row r="190">
          <cell r="A190" t="str">
            <v>2819</v>
          </cell>
          <cell r="B190" t="str">
            <v>Dental Equipment</v>
          </cell>
        </row>
        <row r="191">
          <cell r="A191" t="str">
            <v>2831</v>
          </cell>
          <cell r="B191" t="str">
            <v>Buildings/Accommodation (Lease)</v>
          </cell>
        </row>
        <row r="192">
          <cell r="A192" t="str">
            <v>2832</v>
          </cell>
          <cell r="B192" t="str">
            <v>Medical Equipment (Lease)</v>
          </cell>
        </row>
        <row r="193">
          <cell r="A193" t="str">
            <v>2833</v>
          </cell>
          <cell r="B193" t="str">
            <v>Non Medical Equipment (Lease)</v>
          </cell>
        </row>
        <row r="194">
          <cell r="A194" t="str">
            <v>2834</v>
          </cell>
          <cell r="B194" t="str">
            <v>Computing Equipment (Lease)</v>
          </cell>
        </row>
        <row r="195">
          <cell r="A195" t="str">
            <v>2835</v>
          </cell>
          <cell r="B195" t="str">
            <v>Furniture &amp; Fittings (Lease)</v>
          </cell>
        </row>
        <row r="196">
          <cell r="A196" t="str">
            <v>2836</v>
          </cell>
          <cell r="B196" t="str">
            <v>Motor Vehicle Accessories (Lease)</v>
          </cell>
        </row>
        <row r="197">
          <cell r="A197" t="str">
            <v>2837</v>
          </cell>
          <cell r="B197" t="str">
            <v>Other Mobile Plant (Lease)</v>
          </cell>
        </row>
        <row r="198">
          <cell r="A198" t="str">
            <v>2838</v>
          </cell>
          <cell r="B198" t="str">
            <v>Motor Vehicles (Lease)</v>
          </cell>
        </row>
        <row r="199">
          <cell r="A199" t="str">
            <v>2839</v>
          </cell>
          <cell r="B199" t="str">
            <v>Plant &amp; Machinery (Lease)</v>
          </cell>
        </row>
        <row r="200">
          <cell r="A200" t="str">
            <v>3111</v>
          </cell>
          <cell r="B200" t="str">
            <v>Buildings (R &amp; M)</v>
          </cell>
        </row>
        <row r="201">
          <cell r="A201" t="str">
            <v>3121</v>
          </cell>
          <cell r="B201" t="str">
            <v>Medical Equipment (R &amp; M)</v>
          </cell>
        </row>
        <row r="202">
          <cell r="A202" t="str">
            <v>3122</v>
          </cell>
          <cell r="B202" t="str">
            <v>Non Medical Equipment (R &amp; M)</v>
          </cell>
        </row>
        <row r="203">
          <cell r="A203" t="str">
            <v>3123</v>
          </cell>
          <cell r="B203" t="str">
            <v>Furniture &amp; Fittings (R &amp; M)</v>
          </cell>
        </row>
        <row r="204">
          <cell r="A204" t="str">
            <v>3124</v>
          </cell>
          <cell r="B204" t="str">
            <v>Other Mobile Plant (R &amp; M)</v>
          </cell>
        </row>
        <row r="205">
          <cell r="A205" t="str">
            <v>3125</v>
          </cell>
          <cell r="B205" t="str">
            <v>Gardens &amp; Grounds  (R &amp; M)</v>
          </cell>
        </row>
        <row r="206">
          <cell r="A206" t="str">
            <v>3126</v>
          </cell>
          <cell r="B206" t="str">
            <v>Computing Equipment (R &amp; M)</v>
          </cell>
        </row>
        <row r="207">
          <cell r="A207" t="str">
            <v>3127</v>
          </cell>
          <cell r="B207" t="str">
            <v>Plant &amp; Equipment (R &amp; M)</v>
          </cell>
        </row>
        <row r="208">
          <cell r="A208" t="str">
            <v>3128</v>
          </cell>
          <cell r="B208" t="str">
            <v>Other Materials</v>
          </cell>
        </row>
        <row r="209">
          <cell r="A209" t="str">
            <v>3129</v>
          </cell>
          <cell r="B209" t="str">
            <v>Dental Equipment</v>
          </cell>
        </row>
        <row r="210">
          <cell r="A210" t="str">
            <v>3131</v>
          </cell>
          <cell r="B210" t="str">
            <v>Buildings (Contracts)</v>
          </cell>
        </row>
        <row r="211">
          <cell r="A211" t="str">
            <v>3132</v>
          </cell>
          <cell r="B211" t="str">
            <v>Plant &amp; Machinery (Contracts)</v>
          </cell>
        </row>
        <row r="212">
          <cell r="A212" t="str">
            <v>3133</v>
          </cell>
          <cell r="B212" t="str">
            <v>Medical Equipment (Contracts)</v>
          </cell>
        </row>
        <row r="213">
          <cell r="A213" t="str">
            <v>3134</v>
          </cell>
          <cell r="B213" t="str">
            <v>Non Medical Equipment (Contracts)</v>
          </cell>
        </row>
        <row r="214">
          <cell r="A214" t="str">
            <v>3135</v>
          </cell>
          <cell r="B214" t="str">
            <v>Gardens &amp; Grounds (Contracts)</v>
          </cell>
        </row>
        <row r="215">
          <cell r="A215" t="str">
            <v>3136</v>
          </cell>
          <cell r="B215" t="str">
            <v>Furniture &amp; Fittings (Contracts)</v>
          </cell>
        </row>
        <row r="216">
          <cell r="A216" t="str">
            <v>3137</v>
          </cell>
          <cell r="B216" t="str">
            <v>Computing Equipment (Contracts)</v>
          </cell>
        </row>
        <row r="217">
          <cell r="A217" t="str">
            <v>3138</v>
          </cell>
          <cell r="B217" t="str">
            <v>Other Mobile Plant (Contracts)</v>
          </cell>
        </row>
        <row r="218">
          <cell r="A218" t="str">
            <v>3211</v>
          </cell>
          <cell r="B218" t="str">
            <v>Fuel &amp; Oil</v>
          </cell>
        </row>
        <row r="219">
          <cell r="A219" t="str">
            <v>3212</v>
          </cell>
          <cell r="B219" t="str">
            <v>Repairs &amp; Maintenance</v>
          </cell>
        </row>
        <row r="220">
          <cell r="A220" t="str">
            <v>3213</v>
          </cell>
          <cell r="B220" t="str">
            <v>Registration</v>
          </cell>
        </row>
        <row r="221">
          <cell r="A221" t="str">
            <v>3214</v>
          </cell>
          <cell r="B221" t="str">
            <v>Insurance</v>
          </cell>
        </row>
        <row r="222">
          <cell r="A222" t="str">
            <v>3215</v>
          </cell>
          <cell r="B222" t="str">
            <v>Fleet Management Fee</v>
          </cell>
        </row>
        <row r="223">
          <cell r="A223" t="str">
            <v>3311</v>
          </cell>
          <cell r="B223" t="str">
            <v>Ambulance</v>
          </cell>
        </row>
        <row r="224">
          <cell r="A224" t="str">
            <v>3312</v>
          </cell>
          <cell r="B224" t="str">
            <v>Taxis</v>
          </cell>
        </row>
        <row r="225">
          <cell r="A225" t="str">
            <v>3313</v>
          </cell>
          <cell r="B225" t="str">
            <v>Pats</v>
          </cell>
        </row>
        <row r="226">
          <cell r="A226" t="str">
            <v>3314</v>
          </cell>
          <cell r="B226" t="str">
            <v>Escort &amp; Attendant Expenses</v>
          </cell>
        </row>
        <row r="227">
          <cell r="A227" t="str">
            <v>3315</v>
          </cell>
          <cell r="B227" t="str">
            <v>Patient Expenses</v>
          </cell>
        </row>
        <row r="228">
          <cell r="A228" t="str">
            <v>3316</v>
          </cell>
          <cell r="B228" t="str">
            <v>Other - Patient Transport</v>
          </cell>
        </row>
        <row r="229">
          <cell r="A229" t="str">
            <v>3411</v>
          </cell>
          <cell r="B229" t="str">
            <v>External Consulting Fees</v>
          </cell>
        </row>
        <row r="230">
          <cell r="A230" t="str">
            <v>3412</v>
          </cell>
          <cell r="B230" t="str">
            <v>Advertising</v>
          </cell>
        </row>
        <row r="231">
          <cell r="A231" t="str">
            <v>3413</v>
          </cell>
          <cell r="B231" t="str">
            <v>Audit Fees</v>
          </cell>
        </row>
        <row r="232">
          <cell r="A232" t="str">
            <v>3414</v>
          </cell>
          <cell r="B232" t="str">
            <v>Bank Charges</v>
          </cell>
        </row>
        <row r="233">
          <cell r="A233" t="str">
            <v>3415</v>
          </cell>
          <cell r="B233" t="str">
            <v>Books, Magazines Etc</v>
          </cell>
        </row>
        <row r="234">
          <cell r="A234" t="str">
            <v>3416</v>
          </cell>
          <cell r="B234" t="str">
            <v>Computer Services &amp; Software</v>
          </cell>
        </row>
        <row r="235">
          <cell r="A235" t="str">
            <v>3417</v>
          </cell>
          <cell r="B235" t="str">
            <v>Bureau Costs</v>
          </cell>
        </row>
        <row r="236">
          <cell r="A236" t="str">
            <v>3419</v>
          </cell>
          <cell r="B236" t="str">
            <v>Corporate Service Overhead</v>
          </cell>
        </row>
        <row r="237">
          <cell r="A237" t="str">
            <v>3420</v>
          </cell>
          <cell r="B237" t="str">
            <v>Freight &amp; Cart (Not Chg Gds Clas)</v>
          </cell>
        </row>
        <row r="238">
          <cell r="A238" t="str">
            <v>3424</v>
          </cell>
          <cell r="B238" t="str">
            <v>Insurance (Not Mv Or Workcomp)</v>
          </cell>
        </row>
        <row r="239">
          <cell r="A239" t="str">
            <v>3426</v>
          </cell>
          <cell r="B239" t="str">
            <v>Legal Expenses</v>
          </cell>
        </row>
        <row r="240">
          <cell r="A240" t="str">
            <v>3428</v>
          </cell>
          <cell r="B240" t="str">
            <v>Licence &amp; Reg Fees (Not Motor Vehicle)</v>
          </cell>
        </row>
        <row r="241">
          <cell r="A241" t="str">
            <v>3430</v>
          </cell>
          <cell r="B241" t="str">
            <v>Corporate Membership Dues (Health Services)</v>
          </cell>
        </row>
        <row r="242">
          <cell r="A242" t="str">
            <v>3432</v>
          </cell>
          <cell r="B242" t="str">
            <v>Payroll Delivery</v>
          </cell>
        </row>
        <row r="243">
          <cell r="A243" t="str">
            <v>3433</v>
          </cell>
          <cell r="B243" t="str">
            <v>Payroll Tax (B.M.E. use only)</v>
          </cell>
        </row>
        <row r="244">
          <cell r="A244" t="str">
            <v>3434</v>
          </cell>
          <cell r="B244" t="str">
            <v>Postal Services</v>
          </cell>
        </row>
        <row r="245">
          <cell r="A245" t="str">
            <v>3436</v>
          </cell>
          <cell r="B245" t="str">
            <v>Printing &amp; Stationery</v>
          </cell>
        </row>
        <row r="246">
          <cell r="A246" t="str">
            <v>3438</v>
          </cell>
          <cell r="B246" t="str">
            <v>Public Relations</v>
          </cell>
        </row>
        <row r="247">
          <cell r="A247" t="str">
            <v>3440</v>
          </cell>
          <cell r="B247" t="str">
            <v>Rates &amp; Charges (Not Water Rates)</v>
          </cell>
        </row>
        <row r="248">
          <cell r="A248" t="str">
            <v>3442</v>
          </cell>
          <cell r="B248" t="str">
            <v>Rental Of Property</v>
          </cell>
        </row>
        <row r="249">
          <cell r="A249" t="str">
            <v>3444</v>
          </cell>
          <cell r="B249" t="str">
            <v>Special Functions</v>
          </cell>
        </row>
        <row r="250">
          <cell r="A250" t="str">
            <v>3448</v>
          </cell>
          <cell r="B250" t="str">
            <v>Telecommunication Expenses</v>
          </cell>
        </row>
        <row r="251">
          <cell r="A251" t="str">
            <v>3466</v>
          </cell>
          <cell r="B251" t="str">
            <v>Transport Hire</v>
          </cell>
        </row>
        <row r="252">
          <cell r="A252" t="str">
            <v>3467</v>
          </cell>
          <cell r="B252" t="str">
            <v>Refunds of Revenue</v>
          </cell>
        </row>
        <row r="253">
          <cell r="A253" t="str">
            <v>3468</v>
          </cell>
          <cell r="B253" t="str">
            <v>Other - Other Expenses</v>
          </cell>
        </row>
        <row r="254">
          <cell r="A254" t="str">
            <v>3469</v>
          </cell>
          <cell r="B254" t="str">
            <v>Non-Staff/Patient Travel Costs</v>
          </cell>
        </row>
        <row r="255">
          <cell r="A255" t="str">
            <v>3470</v>
          </cell>
          <cell r="B255" t="str">
            <v>Scholarships</v>
          </cell>
        </row>
        <row r="256">
          <cell r="A256" t="str">
            <v>3471</v>
          </cell>
          <cell r="B256" t="str">
            <v>Entertainment Expenditure</v>
          </cell>
        </row>
        <row r="257">
          <cell r="A257" t="str">
            <v>3472</v>
          </cell>
          <cell r="B257" t="str">
            <v>Salary Packaging Input Tax Credit Expense</v>
          </cell>
        </row>
        <row r="258">
          <cell r="A258" t="str">
            <v>3511</v>
          </cell>
          <cell r="B258" t="str">
            <v>Doubtful Debts</v>
          </cell>
        </row>
        <row r="259">
          <cell r="A259" t="str">
            <v>3512</v>
          </cell>
          <cell r="B259" t="str">
            <v>Bad Debts Written Off</v>
          </cell>
        </row>
        <row r="260">
          <cell r="A260" t="str">
            <v>3513</v>
          </cell>
          <cell r="B260" t="str">
            <v>Miscellaneous Write Offs</v>
          </cell>
        </row>
        <row r="261">
          <cell r="A261" t="str">
            <v>3514</v>
          </cell>
          <cell r="B261" t="str">
            <v>Debt Collection</v>
          </cell>
        </row>
        <row r="262">
          <cell r="A262" t="str">
            <v>3611</v>
          </cell>
          <cell r="B262" t="str">
            <v>Finance Charges Relating To Finance Leases</v>
          </cell>
        </row>
        <row r="263">
          <cell r="A263" t="str">
            <v>3612</v>
          </cell>
          <cell r="B263" t="str">
            <v>Interest On Watc Loans</v>
          </cell>
        </row>
        <row r="264">
          <cell r="A264" t="str">
            <v>3613</v>
          </cell>
          <cell r="B264" t="str">
            <v>Interest  On Treasury  Loans</v>
          </cell>
        </row>
        <row r="265">
          <cell r="A265" t="str">
            <v>3614</v>
          </cell>
          <cell r="B265" t="str">
            <v>Interest On Other Loans</v>
          </cell>
        </row>
        <row r="266">
          <cell r="A266" t="str">
            <v>3615</v>
          </cell>
          <cell r="B266" t="str">
            <v>Loss On Foreign Exchange</v>
          </cell>
        </row>
        <row r="267">
          <cell r="A267" t="str">
            <v>3616</v>
          </cell>
          <cell r="B267" t="str">
            <v>Amortisation Of Goodwill</v>
          </cell>
        </row>
        <row r="268">
          <cell r="A268" t="str">
            <v>3699</v>
          </cell>
          <cell r="B268" t="str">
            <v>Unknown Account 1</v>
          </cell>
        </row>
        <row r="269">
          <cell r="A269" t="str">
            <v>3711</v>
          </cell>
          <cell r="B269" t="str">
            <v>Depreciation  Expense - Buildings</v>
          </cell>
        </row>
        <row r="270">
          <cell r="A270" t="str">
            <v>3712</v>
          </cell>
          <cell r="B270" t="str">
            <v>Depreciation  Expense - Medical Equipment</v>
          </cell>
        </row>
        <row r="271">
          <cell r="A271" t="str">
            <v>3713</v>
          </cell>
          <cell r="B271" t="str">
            <v>Depreciation  Expense - Non Medical Equipment</v>
          </cell>
        </row>
        <row r="272">
          <cell r="A272" t="str">
            <v>3714</v>
          </cell>
          <cell r="B272" t="str">
            <v>Depreciation  Expense - Computer Equipment</v>
          </cell>
        </row>
        <row r="273">
          <cell r="A273" t="str">
            <v>3715</v>
          </cell>
          <cell r="B273" t="str">
            <v>Depreciation  Expense - Furniture &amp; Fittings</v>
          </cell>
        </row>
        <row r="274">
          <cell r="A274" t="str">
            <v>3716</v>
          </cell>
          <cell r="B274" t="str">
            <v>Depreciation  Expense - Motor Vehicles</v>
          </cell>
        </row>
        <row r="275">
          <cell r="A275" t="str">
            <v>3717</v>
          </cell>
          <cell r="B275" t="str">
            <v>Depreciation  Expense - Other Mobile Plant</v>
          </cell>
        </row>
        <row r="276">
          <cell r="A276" t="str">
            <v>3718</v>
          </cell>
          <cell r="B276" t="str">
            <v>Depreciation  Expense - Plant &amp; Equipment</v>
          </cell>
        </row>
        <row r="277">
          <cell r="A277" t="str">
            <v>3719</v>
          </cell>
          <cell r="B277" t="str">
            <v>Depreciation of Artwork</v>
          </cell>
        </row>
        <row r="278">
          <cell r="A278" t="str">
            <v>3720</v>
          </cell>
          <cell r="B278" t="str">
            <v>Carrying Amounts of Non-Current Assets Disposed of</v>
          </cell>
        </row>
        <row r="279">
          <cell r="A279" t="str">
            <v>3721</v>
          </cell>
          <cell r="B279" t="str">
            <v>Loss On Revaluation Of Land</v>
          </cell>
        </row>
        <row r="280">
          <cell r="A280" t="str">
            <v>3722</v>
          </cell>
          <cell r="B280" t="str">
            <v>Asset Disposal Expenses</v>
          </cell>
        </row>
        <row r="281">
          <cell r="A281" t="str">
            <v>3723</v>
          </cell>
          <cell r="B281" t="str">
            <v>Loss on Revaluation of Buildings</v>
          </cell>
        </row>
        <row r="282">
          <cell r="A282" t="str">
            <v>3725</v>
          </cell>
          <cell r="B282" t="str">
            <v>Stocktake Variance (Net)</v>
          </cell>
        </row>
        <row r="283">
          <cell r="A283" t="str">
            <v>3726</v>
          </cell>
          <cell r="B283" t="str">
            <v>Stock Write Offs - Obsolete &amp; Damaged</v>
          </cell>
        </row>
        <row r="284">
          <cell r="A284" t="str">
            <v>3727</v>
          </cell>
          <cell r="B284" t="str">
            <v>Transfer Cost/Savings</v>
          </cell>
        </row>
        <row r="285">
          <cell r="A285" t="str">
            <v>3729</v>
          </cell>
          <cell r="B285" t="str">
            <v>Amortisation Expense - Financial Lease Buildings</v>
          </cell>
        </row>
        <row r="286">
          <cell r="A286" t="str">
            <v>3730</v>
          </cell>
          <cell r="B286" t="str">
            <v>Amortisation Expense - Financial Leases Plant &amp; Equipment</v>
          </cell>
        </row>
        <row r="287">
          <cell r="A287" t="str">
            <v>3731</v>
          </cell>
          <cell r="B287" t="str">
            <v>Amortisation Expense - Leasehold Improvements</v>
          </cell>
        </row>
        <row r="288">
          <cell r="A288" t="str">
            <v>3811</v>
          </cell>
          <cell r="B288" t="str">
            <v>Extraordinary Expenses</v>
          </cell>
        </row>
        <row r="289">
          <cell r="A289" t="str">
            <v>3812</v>
          </cell>
          <cell r="B289" t="str">
            <v>Abnormal Expenses</v>
          </cell>
        </row>
        <row r="290">
          <cell r="A290" t="str">
            <v>3911</v>
          </cell>
          <cell r="B290" t="str">
            <v>Capital User Charges</v>
          </cell>
        </row>
        <row r="291">
          <cell r="A291" t="str">
            <v>4111</v>
          </cell>
          <cell r="B291" t="str">
            <v>Purchase Price Variance Expense</v>
          </cell>
        </row>
        <row r="292">
          <cell r="A292" t="str">
            <v>4112</v>
          </cell>
          <cell r="B292" t="str">
            <v>Invoice Price Variance Expense</v>
          </cell>
        </row>
        <row r="293">
          <cell r="A293" t="str">
            <v>4113</v>
          </cell>
          <cell r="B293" t="str">
            <v>Average Cost Variance Expense</v>
          </cell>
        </row>
        <row r="294">
          <cell r="A294" t="str">
            <v>4121</v>
          </cell>
          <cell r="B294" t="str">
            <v>Sales (Oracle System - Use Only)</v>
          </cell>
        </row>
        <row r="295">
          <cell r="A295" t="str">
            <v>4122</v>
          </cell>
          <cell r="B295" t="str">
            <v>Cost Of Sales (Oracle System - Use Only)</v>
          </cell>
        </row>
        <row r="296">
          <cell r="A296" t="str">
            <v>4123</v>
          </cell>
          <cell r="B296" t="str">
            <v>Expense (Oracle System - Use Only)</v>
          </cell>
        </row>
        <row r="297">
          <cell r="A297" t="str">
            <v>4124</v>
          </cell>
          <cell r="B297" t="str">
            <v>Engineering Labour Recovery</v>
          </cell>
        </row>
        <row r="298">
          <cell r="A298" t="str">
            <v>4211</v>
          </cell>
          <cell r="B298" t="str">
            <v>Unallocated Expense</v>
          </cell>
        </row>
        <row r="299">
          <cell r="A299" t="str">
            <v>4298</v>
          </cell>
          <cell r="B299" t="str">
            <v>Payroll Clearing Account</v>
          </cell>
        </row>
        <row r="300">
          <cell r="A300" t="str">
            <v>4311</v>
          </cell>
          <cell r="B300" t="str">
            <v>Profit Or Loss Account</v>
          </cell>
        </row>
        <row r="301">
          <cell r="A301" t="str">
            <v>4411</v>
          </cell>
          <cell r="B301" t="str">
            <v>Payments To Consolidated Fund</v>
          </cell>
        </row>
        <row r="302">
          <cell r="A302" t="str">
            <v>4511</v>
          </cell>
          <cell r="B302" t="str">
            <v>Increase/decrease in Net Assets arising from Restructure</v>
          </cell>
        </row>
        <row r="303">
          <cell r="A303" t="str">
            <v>4811</v>
          </cell>
          <cell r="B303" t="str">
            <v>Transfers to Funds</v>
          </cell>
        </row>
        <row r="304">
          <cell r="A304" t="str">
            <v>4812</v>
          </cell>
          <cell r="B304" t="str">
            <v>Debt Servicing</v>
          </cell>
        </row>
        <row r="305">
          <cell r="A305" t="str">
            <v>4813</v>
          </cell>
          <cell r="B305" t="str">
            <v>CRF Contribution Pathcentre</v>
          </cell>
        </row>
        <row r="306">
          <cell r="A306" t="str">
            <v>4814</v>
          </cell>
          <cell r="B306" t="str">
            <v>CRF Contribution PATS</v>
          </cell>
        </row>
        <row r="307">
          <cell r="A307" t="str">
            <v>4815</v>
          </cell>
          <cell r="B307" t="str">
            <v>Special Repairs and Equipment</v>
          </cell>
        </row>
        <row r="308">
          <cell r="A308" t="str">
            <v>4816</v>
          </cell>
          <cell r="B308" t="str">
            <v>WA Alcohol and Drug Authority</v>
          </cell>
        </row>
        <row r="309">
          <cell r="A309" t="str">
            <v>4821</v>
          </cell>
          <cell r="B309" t="str">
            <v>Transfer from Funds</v>
          </cell>
        </row>
        <row r="310">
          <cell r="A310" t="str">
            <v>5101</v>
          </cell>
          <cell r="B310" t="str">
            <v>Daily Bed Charges - Private Single</v>
          </cell>
        </row>
        <row r="311">
          <cell r="A311" t="str">
            <v>5102</v>
          </cell>
          <cell r="B311" t="str">
            <v>Daily Bed Charges - Private Shared</v>
          </cell>
        </row>
        <row r="312">
          <cell r="A312" t="str">
            <v>5103</v>
          </cell>
          <cell r="B312" t="str">
            <v>Daily Bed Charges - Same Day</v>
          </cell>
        </row>
        <row r="313">
          <cell r="A313" t="str">
            <v>5104</v>
          </cell>
          <cell r="B313" t="str">
            <v>Daily Bed Charges - Dva</v>
          </cell>
        </row>
        <row r="314">
          <cell r="A314" t="str">
            <v>5105</v>
          </cell>
          <cell r="B314" t="str">
            <v>Daily Bed Charges - Mvit</v>
          </cell>
        </row>
        <row r="315">
          <cell r="A315" t="str">
            <v>5106</v>
          </cell>
          <cell r="B315" t="str">
            <v>Daily Bed Charges - Nursing Home</v>
          </cell>
        </row>
        <row r="316">
          <cell r="A316" t="str">
            <v>5107</v>
          </cell>
          <cell r="B316" t="str">
            <v>Daily Bed Charges - Nursing Home Type</v>
          </cell>
        </row>
        <row r="317">
          <cell r="A317" t="str">
            <v>5108</v>
          </cell>
          <cell r="B317" t="str">
            <v>Daily Bed Charges - Workers Comp</v>
          </cell>
        </row>
        <row r="318">
          <cell r="A318" t="str">
            <v>5109</v>
          </cell>
          <cell r="B318" t="str">
            <v>Daily Bed Charges - Shipping (Merchant)</v>
          </cell>
        </row>
        <row r="319">
          <cell r="A319" t="str">
            <v>5110</v>
          </cell>
          <cell r="B319" t="str">
            <v>Daily Bed Charges - Other Compensable</v>
          </cell>
        </row>
        <row r="320">
          <cell r="A320" t="str">
            <v>5111</v>
          </cell>
          <cell r="B320" t="str">
            <v>Daily Bed Charges - Ineligible</v>
          </cell>
        </row>
        <row r="321">
          <cell r="A321" t="str">
            <v>5112</v>
          </cell>
          <cell r="B321" t="str">
            <v>Daily Bed Charges - Overseas</v>
          </cell>
        </row>
        <row r="322">
          <cell r="A322" t="str">
            <v>5113</v>
          </cell>
          <cell r="B322" t="str">
            <v>Daily Bed Charges - Respite Care</v>
          </cell>
        </row>
        <row r="323">
          <cell r="A323" t="str">
            <v>5114</v>
          </cell>
          <cell r="B323" t="str">
            <v>Daily Bed Charges - Multi-Purpose Services</v>
          </cell>
        </row>
        <row r="324">
          <cell r="A324" t="str">
            <v>5121</v>
          </cell>
          <cell r="B324" t="str">
            <v>Prostheses</v>
          </cell>
        </row>
        <row r="325">
          <cell r="A325" t="str">
            <v>5122</v>
          </cell>
          <cell r="B325" t="str">
            <v>Orthoses</v>
          </cell>
        </row>
        <row r="326">
          <cell r="A326" t="str">
            <v>5123</v>
          </cell>
          <cell r="B326" t="str">
            <v>Patient Appliance Loan Fees</v>
          </cell>
        </row>
        <row r="327">
          <cell r="A327" t="str">
            <v>5129</v>
          </cell>
          <cell r="B327" t="str">
            <v>Other - Inpatient Charges</v>
          </cell>
        </row>
        <row r="328">
          <cell r="A328" t="str">
            <v>6101</v>
          </cell>
          <cell r="B328" t="str">
            <v>Outpatient Attendance Fees</v>
          </cell>
        </row>
        <row r="329">
          <cell r="A329" t="str">
            <v>6111</v>
          </cell>
          <cell r="B329" t="str">
            <v>Compensable Fees</v>
          </cell>
        </row>
        <row r="330">
          <cell r="A330" t="str">
            <v>6112</v>
          </cell>
          <cell r="B330" t="str">
            <v>Pharmacy Fees</v>
          </cell>
        </row>
        <row r="331">
          <cell r="A331" t="str">
            <v>6113</v>
          </cell>
          <cell r="B331" t="str">
            <v>Private Clinics</v>
          </cell>
        </row>
        <row r="332">
          <cell r="A332" t="str">
            <v>6114</v>
          </cell>
          <cell r="B332" t="str">
            <v>Dental Fees</v>
          </cell>
        </row>
        <row r="333">
          <cell r="A333" t="str">
            <v>6115</v>
          </cell>
          <cell r="B333" t="str">
            <v>Patient Appliance Loan Fees</v>
          </cell>
        </row>
        <row r="334">
          <cell r="A334" t="str">
            <v>6119</v>
          </cell>
          <cell r="B334" t="str">
            <v>Other - Outpatient Fees</v>
          </cell>
        </row>
        <row r="335">
          <cell r="A335" t="str">
            <v>7111</v>
          </cell>
          <cell r="B335" t="str">
            <v>Aust University Commission Grant</v>
          </cell>
        </row>
        <row r="336">
          <cell r="A336" t="str">
            <v>7112</v>
          </cell>
          <cell r="B336" t="str">
            <v>Commonwealth Specific Grants</v>
          </cell>
        </row>
        <row r="337">
          <cell r="A337" t="str">
            <v>7113</v>
          </cell>
          <cell r="B337" t="str">
            <v>Nursing Home Benefits</v>
          </cell>
        </row>
        <row r="338">
          <cell r="A338" t="str">
            <v>7115</v>
          </cell>
          <cell r="B338" t="str">
            <v>Other Specific Grants</v>
          </cell>
        </row>
        <row r="339">
          <cell r="A339" t="str">
            <v>7211</v>
          </cell>
          <cell r="B339" t="str">
            <v>Liabilities Assumed by Treasury</v>
          </cell>
        </row>
        <row r="340">
          <cell r="A340" t="str">
            <v>7212</v>
          </cell>
          <cell r="B340" t="str">
            <v>Resources Received Free of Charge</v>
          </cell>
        </row>
        <row r="341">
          <cell r="A341" t="str">
            <v>7213</v>
          </cell>
          <cell r="B341" t="str">
            <v>Appropriations</v>
          </cell>
        </row>
        <row r="342">
          <cell r="A342" t="str">
            <v>7214</v>
          </cell>
          <cell r="B342" t="str">
            <v>Asset Assumed / (Transferred)</v>
          </cell>
        </row>
        <row r="343">
          <cell r="A343" t="str">
            <v>7221</v>
          </cell>
          <cell r="B343" t="str">
            <v>Cash Appropriations</v>
          </cell>
        </row>
        <row r="344">
          <cell r="A344" t="str">
            <v>7222</v>
          </cell>
          <cell r="B344" t="str">
            <v>Cash Appropriations - Capital Works</v>
          </cell>
        </row>
        <row r="345">
          <cell r="A345" t="str">
            <v>7231</v>
          </cell>
          <cell r="B345" t="str">
            <v>Accrual Appropriations - Depreciation</v>
          </cell>
        </row>
        <row r="346">
          <cell r="A346" t="str">
            <v>7232</v>
          </cell>
          <cell r="B346" t="str">
            <v>Accrual Appropriations - Employee Entitlements</v>
          </cell>
        </row>
        <row r="347">
          <cell r="A347" t="str">
            <v>7241</v>
          </cell>
          <cell r="B347" t="str">
            <v>Interest Expenses Paid on Behalf of Hlth Svcs</v>
          </cell>
        </row>
        <row r="348">
          <cell r="A348" t="str">
            <v>7242</v>
          </cell>
          <cell r="B348" t="str">
            <v>Other Expenses Paid on Behalf of Hlth Svcs</v>
          </cell>
        </row>
        <row r="349">
          <cell r="A349" t="str">
            <v>7311</v>
          </cell>
          <cell r="B349" t="str">
            <v>Public Contribution/Donations - Cash Only</v>
          </cell>
        </row>
        <row r="350">
          <cell r="A350" t="str">
            <v>7312</v>
          </cell>
          <cell r="B350" t="str">
            <v>Public Contributions/Donations - Assets</v>
          </cell>
        </row>
        <row r="351">
          <cell r="A351" t="str">
            <v>7313</v>
          </cell>
          <cell r="B351" t="str">
            <v>Public Contributions/Donations - Stock</v>
          </cell>
        </row>
        <row r="352">
          <cell r="A352" t="str">
            <v>7321</v>
          </cell>
          <cell r="B352" t="str">
            <v>Rent From Properties</v>
          </cell>
        </row>
        <row r="353">
          <cell r="A353" t="str">
            <v>7322</v>
          </cell>
          <cell r="B353" t="str">
            <v>Sale Of Sundry Items</v>
          </cell>
        </row>
        <row r="354">
          <cell r="A354" t="str">
            <v>7323</v>
          </cell>
          <cell r="B354" t="str">
            <v>Gain On Foreign Exchange</v>
          </cell>
        </row>
        <row r="355">
          <cell r="A355" t="str">
            <v>7324</v>
          </cell>
          <cell r="B355" t="str">
            <v>Transfer From Local Funds</v>
          </cell>
        </row>
        <row r="356">
          <cell r="A356" t="str">
            <v>7325</v>
          </cell>
          <cell r="B356" t="str">
            <v>Net Income From Sundry Activities (Incld Coffee Shop)</v>
          </cell>
        </row>
        <row r="357">
          <cell r="A357" t="str">
            <v>7326</v>
          </cell>
          <cell r="B357" t="str">
            <v>Medical Reports/Certificates</v>
          </cell>
        </row>
        <row r="358">
          <cell r="A358" t="str">
            <v>7327</v>
          </cell>
          <cell r="B358" t="str">
            <v>Commissions/Discounts Received</v>
          </cell>
        </row>
        <row r="359">
          <cell r="A359" t="str">
            <v>7328</v>
          </cell>
          <cell r="B359" t="str">
            <v>Boarders Accommodation</v>
          </cell>
        </row>
        <row r="360">
          <cell r="A360" t="str">
            <v>7329</v>
          </cell>
          <cell r="B360" t="str">
            <v>Other (Including Telephone Revenue)</v>
          </cell>
        </row>
        <row r="361">
          <cell r="A361" t="str">
            <v>7331</v>
          </cell>
          <cell r="B361" t="str">
            <v>Proceeds From Sale Of Fixed Assets</v>
          </cell>
        </row>
        <row r="362">
          <cell r="A362" t="str">
            <v>7335</v>
          </cell>
          <cell r="B362" t="str">
            <v>Profit On Disposal Of Fixed Assets</v>
          </cell>
        </row>
        <row r="363">
          <cell r="A363" t="str">
            <v>7339</v>
          </cell>
          <cell r="B363" t="str">
            <v>Reversal Of  An Asset Revaluation Decrement</v>
          </cell>
        </row>
        <row r="364">
          <cell r="A364" t="str">
            <v>7341</v>
          </cell>
          <cell r="B364" t="str">
            <v>Export Income and Sales</v>
          </cell>
        </row>
        <row r="365">
          <cell r="A365" t="str">
            <v>7411</v>
          </cell>
          <cell r="B365" t="str">
            <v>Board &amp; Lodgings</v>
          </cell>
        </row>
        <row r="366">
          <cell r="A366" t="str">
            <v>7412</v>
          </cell>
          <cell r="B366" t="str">
            <v>Meals - Staff Cafeteria</v>
          </cell>
        </row>
        <row r="367">
          <cell r="A367" t="str">
            <v>7413</v>
          </cell>
          <cell r="B367" t="str">
            <v>Meals - Day Centre</v>
          </cell>
        </row>
        <row r="368">
          <cell r="A368" t="str">
            <v>7414</v>
          </cell>
          <cell r="B368" t="str">
            <v>Meals - Other</v>
          </cell>
        </row>
        <row r="369">
          <cell r="A369" t="str">
            <v>7415</v>
          </cell>
          <cell r="B369" t="str">
            <v>Staff Accommodation - Other</v>
          </cell>
        </row>
        <row r="370">
          <cell r="A370" t="str">
            <v>7421</v>
          </cell>
          <cell r="B370" t="str">
            <v>Group Biochemistry</v>
          </cell>
        </row>
        <row r="371">
          <cell r="A371" t="str">
            <v>7422</v>
          </cell>
          <cell r="B371" t="str">
            <v>Linen/Laundry</v>
          </cell>
        </row>
        <row r="372">
          <cell r="A372" t="str">
            <v>7423</v>
          </cell>
          <cell r="B372" t="str">
            <v>Pathology (Other Than 7421)</v>
          </cell>
        </row>
        <row r="373">
          <cell r="A373" t="str">
            <v>7424</v>
          </cell>
          <cell r="B373" t="str">
            <v>Administrative Assistance</v>
          </cell>
        </row>
        <row r="374">
          <cell r="A374" t="str">
            <v>7425</v>
          </cell>
          <cell r="B374" t="str">
            <v>Maintenance Services</v>
          </cell>
        </row>
        <row r="375">
          <cell r="A375" t="str">
            <v>7426</v>
          </cell>
          <cell r="B375" t="str">
            <v>Medical &amp; Surgical (Inc Drugs)</v>
          </cell>
        </row>
        <row r="376">
          <cell r="A376" t="str">
            <v>7427</v>
          </cell>
          <cell r="B376" t="str">
            <v>Food Sales</v>
          </cell>
        </row>
        <row r="377">
          <cell r="A377" t="str">
            <v>7428</v>
          </cell>
          <cell r="B377" t="str">
            <v>Public Health</v>
          </cell>
        </row>
        <row r="378">
          <cell r="A378" t="str">
            <v>7429</v>
          </cell>
          <cell r="B378" t="str">
            <v>Forensic</v>
          </cell>
        </row>
        <row r="379">
          <cell r="A379" t="str">
            <v>7430</v>
          </cell>
          <cell r="B379" t="str">
            <v>Radiology</v>
          </cell>
        </row>
        <row r="380">
          <cell r="A380" t="str">
            <v>7439</v>
          </cell>
          <cell r="B380" t="str">
            <v>Other - Svces To Other Hlth Serv &amp; Organ</v>
          </cell>
        </row>
        <row r="381">
          <cell r="A381" t="str">
            <v>7441</v>
          </cell>
          <cell r="B381" t="str">
            <v>Parking Fees - Staff</v>
          </cell>
        </row>
        <row r="382">
          <cell r="A382" t="str">
            <v>7442</v>
          </cell>
          <cell r="B382" t="str">
            <v>Parking Fees - Other</v>
          </cell>
        </row>
        <row r="383">
          <cell r="A383" t="str">
            <v>7443</v>
          </cell>
          <cell r="B383" t="str">
            <v>Fines &amp; Penalties</v>
          </cell>
        </row>
        <row r="384">
          <cell r="A384" t="str">
            <v>7451</v>
          </cell>
          <cell r="B384" t="str">
            <v>Radiology</v>
          </cell>
        </row>
        <row r="385">
          <cell r="A385" t="str">
            <v>7452</v>
          </cell>
          <cell r="B385" t="str">
            <v>Radiotherapy</v>
          </cell>
        </row>
        <row r="386">
          <cell r="A386" t="str">
            <v>7453</v>
          </cell>
          <cell r="B386" t="str">
            <v>Pathology</v>
          </cell>
        </row>
        <row r="387">
          <cell r="A387" t="str">
            <v>7454</v>
          </cell>
          <cell r="B387" t="str">
            <v>Nuclear Medicine</v>
          </cell>
        </row>
        <row r="388">
          <cell r="A388" t="str">
            <v>7455</v>
          </cell>
          <cell r="B388" t="str">
            <v>Cardiology</v>
          </cell>
        </row>
        <row r="389">
          <cell r="A389" t="str">
            <v>7456</v>
          </cell>
          <cell r="B389" t="str">
            <v>Neurology</v>
          </cell>
        </row>
        <row r="390">
          <cell r="A390" t="str">
            <v>7459</v>
          </cell>
          <cell r="B390" t="str">
            <v>Other - Use Of Facilities By Vmo'S</v>
          </cell>
        </row>
        <row r="391">
          <cell r="A391" t="str">
            <v>7471</v>
          </cell>
          <cell r="B391" t="str">
            <v>Radiology</v>
          </cell>
        </row>
        <row r="392">
          <cell r="A392" t="str">
            <v>7472</v>
          </cell>
          <cell r="B392" t="str">
            <v>Radiotherapy</v>
          </cell>
        </row>
        <row r="393">
          <cell r="A393" t="str">
            <v>7473</v>
          </cell>
          <cell r="B393" t="str">
            <v>Pathology</v>
          </cell>
        </row>
        <row r="394">
          <cell r="A394" t="str">
            <v>7474</v>
          </cell>
          <cell r="B394" t="str">
            <v>Nuclear Medicine</v>
          </cell>
        </row>
        <row r="395">
          <cell r="A395" t="str">
            <v>7475</v>
          </cell>
          <cell r="B395" t="str">
            <v>Cardiology</v>
          </cell>
        </row>
        <row r="396">
          <cell r="A396" t="str">
            <v>7476</v>
          </cell>
          <cell r="B396" t="str">
            <v>Neurology</v>
          </cell>
        </row>
        <row r="397">
          <cell r="A397" t="str">
            <v>7479</v>
          </cell>
          <cell r="B397" t="str">
            <v>Other - Use Of Facilities By Smo'S</v>
          </cell>
        </row>
        <row r="398">
          <cell r="A398" t="str">
            <v>7491</v>
          </cell>
          <cell r="B398" t="str">
            <v>Recoveries - Other</v>
          </cell>
        </row>
        <row r="399">
          <cell r="A399" t="str">
            <v>7511</v>
          </cell>
          <cell r="B399" t="str">
            <v>Interest Bearing Accounts</v>
          </cell>
        </row>
        <row r="400">
          <cell r="A400" t="str">
            <v>7512</v>
          </cell>
          <cell r="B400" t="str">
            <v>Interest - Other</v>
          </cell>
        </row>
        <row r="401">
          <cell r="A401" t="str">
            <v>7611</v>
          </cell>
          <cell r="B401" t="str">
            <v>Purchasing Contracts</v>
          </cell>
        </row>
        <row r="402">
          <cell r="A402" t="str">
            <v>7711</v>
          </cell>
          <cell r="B402" t="str">
            <v>Medicine</v>
          </cell>
        </row>
        <row r="403">
          <cell r="A403" t="str">
            <v>7712</v>
          </cell>
          <cell r="B403" t="str">
            <v>Surgery</v>
          </cell>
        </row>
        <row r="404">
          <cell r="A404" t="str">
            <v>7713</v>
          </cell>
          <cell r="B404" t="str">
            <v>Prenatal</v>
          </cell>
        </row>
        <row r="405">
          <cell r="A405" t="str">
            <v>7714</v>
          </cell>
          <cell r="B405" t="str">
            <v>Psychiatry</v>
          </cell>
        </row>
        <row r="406">
          <cell r="A406" t="str">
            <v>7715</v>
          </cell>
          <cell r="B406" t="str">
            <v>Other - Specific Health Service Purchasing Progs</v>
          </cell>
        </row>
        <row r="407">
          <cell r="A407" t="str">
            <v>7716</v>
          </cell>
          <cell r="B407" t="str">
            <v>Mental Services</v>
          </cell>
        </row>
        <row r="408">
          <cell r="A408" t="str">
            <v>7717</v>
          </cell>
          <cell r="B408" t="str">
            <v>HACC Program</v>
          </cell>
        </row>
        <row r="409">
          <cell r="A409" t="str">
            <v>7811</v>
          </cell>
          <cell r="B409" t="str">
            <v>Unallocated Revenue</v>
          </cell>
        </row>
        <row r="410">
          <cell r="A410" t="str">
            <v>7812</v>
          </cell>
          <cell r="B410" t="str">
            <v>Unknown Account 2</v>
          </cell>
        </row>
        <row r="411">
          <cell r="A411" t="str">
            <v>7898</v>
          </cell>
          <cell r="B411" t="str">
            <v>Un-Allocated Revenue Control Account</v>
          </cell>
        </row>
        <row r="412">
          <cell r="A412" t="str">
            <v>7911</v>
          </cell>
          <cell r="B412" t="str">
            <v>Extraordinary Revenue</v>
          </cell>
        </row>
        <row r="413">
          <cell r="A413" t="str">
            <v>7912</v>
          </cell>
          <cell r="B413" t="str">
            <v>Abnormal Revenue</v>
          </cell>
        </row>
        <row r="414">
          <cell r="A414" t="str">
            <v>7913</v>
          </cell>
          <cell r="B414" t="str">
            <v>CRF Contribution Pathcentre</v>
          </cell>
        </row>
        <row r="415">
          <cell r="A415" t="str">
            <v>7914</v>
          </cell>
          <cell r="B415" t="str">
            <v>CRF Contribution PATS</v>
          </cell>
        </row>
        <row r="416">
          <cell r="A416" t="str">
            <v>7915</v>
          </cell>
          <cell r="B416" t="str">
            <v>Specical Repairs and Equipment</v>
          </cell>
        </row>
        <row r="417">
          <cell r="A417" t="str">
            <v>7916</v>
          </cell>
          <cell r="B417" t="str">
            <v>WA Alcohol and Drug Authority</v>
          </cell>
        </row>
        <row r="418">
          <cell r="A418" t="str">
            <v>7921</v>
          </cell>
          <cell r="B418" t="str">
            <v>Extraordinary Revenue (see 7911)</v>
          </cell>
        </row>
        <row r="419">
          <cell r="A419" t="str">
            <v>7922</v>
          </cell>
          <cell r="B419" t="str">
            <v>Abnormal Revenue (see 7912)</v>
          </cell>
        </row>
        <row r="420">
          <cell r="A420" t="str">
            <v>8101</v>
          </cell>
          <cell r="B420" t="str">
            <v>Encumbrance Clearing Account (Commitments)</v>
          </cell>
        </row>
        <row r="421">
          <cell r="A421" t="str">
            <v>8102</v>
          </cell>
          <cell r="B421" t="str">
            <v>Payroll Clearing Account</v>
          </cell>
        </row>
        <row r="422">
          <cell r="A422" t="str">
            <v>8103</v>
          </cell>
          <cell r="B422" t="str">
            <v>Accounts Payable Clearing Account</v>
          </cell>
        </row>
        <row r="423">
          <cell r="A423" t="str">
            <v>8104</v>
          </cell>
          <cell r="B423" t="str">
            <v>Accounts Receivable Clearing Account</v>
          </cell>
        </row>
        <row r="424">
          <cell r="A424" t="str">
            <v>8105</v>
          </cell>
          <cell r="B424" t="str">
            <v>Private Practice Clearing Account</v>
          </cell>
        </row>
        <row r="425">
          <cell r="A425" t="str">
            <v>8106</v>
          </cell>
          <cell r="B425" t="str">
            <v>Recoup Clearing Account</v>
          </cell>
        </row>
        <row r="426">
          <cell r="A426" t="str">
            <v>8107</v>
          </cell>
          <cell r="B426" t="str">
            <v>Suspense Clearing Account</v>
          </cell>
        </row>
        <row r="427">
          <cell r="A427" t="str">
            <v>8108</v>
          </cell>
          <cell r="B427" t="str">
            <v>Receiving Clearing Account - Inventory Only</v>
          </cell>
        </row>
        <row r="428">
          <cell r="A428" t="str">
            <v>8109</v>
          </cell>
          <cell r="B428" t="str">
            <v>Proceeds From Disposal Of Asset - Clearing</v>
          </cell>
        </row>
        <row r="429">
          <cell r="A429" t="str">
            <v>8110</v>
          </cell>
          <cell r="B429" t="str">
            <v>Cost Associated With Disposal Of Asset - Clearing</v>
          </cell>
        </row>
        <row r="430">
          <cell r="A430" t="str">
            <v>8111</v>
          </cell>
          <cell r="B430" t="str">
            <v>Unapplied Receipts Clearing Account</v>
          </cell>
        </row>
        <row r="431">
          <cell r="A431" t="str">
            <v>8112</v>
          </cell>
          <cell r="B431" t="str">
            <v>Unidentified Receipts Clearing Account</v>
          </cell>
        </row>
        <row r="432">
          <cell r="A432" t="str">
            <v>8113</v>
          </cell>
          <cell r="B432" t="str">
            <v>On-Account Receipts Clearing Account</v>
          </cell>
        </row>
        <row r="433">
          <cell r="A433" t="str">
            <v>8114</v>
          </cell>
          <cell r="B433" t="str">
            <v>Refund Control Account</v>
          </cell>
        </row>
        <row r="434">
          <cell r="A434" t="str">
            <v>8151</v>
          </cell>
          <cell r="B434" t="str">
            <v>GST Expense on Purchases</v>
          </cell>
        </row>
        <row r="435">
          <cell r="A435" t="str">
            <v>8152</v>
          </cell>
          <cell r="B435" t="str">
            <v>GST Revenue Raised on Invoices</v>
          </cell>
        </row>
        <row r="436">
          <cell r="A436" t="str">
            <v>8153</v>
          </cell>
          <cell r="B436" t="str">
            <v>GST Refunded from ATO</v>
          </cell>
        </row>
        <row r="437">
          <cell r="A437" t="str">
            <v>8154</v>
          </cell>
          <cell r="B437" t="str">
            <v>Withholding Tax for Invoices</v>
          </cell>
        </row>
        <row r="438">
          <cell r="A438" t="str">
            <v>8155</v>
          </cell>
          <cell r="B438" t="str">
            <v>GST Salary Packaging Clearing Acct</v>
          </cell>
        </row>
        <row r="439">
          <cell r="A439" t="str">
            <v>8211</v>
          </cell>
          <cell r="B439" t="str">
            <v>Accounts Payable</v>
          </cell>
        </row>
        <row r="440">
          <cell r="A440" t="str">
            <v>8212</v>
          </cell>
          <cell r="B440" t="str">
            <v>Ap Inventory Accrual (Goods Rec'D - Not Invoiced)</v>
          </cell>
        </row>
        <row r="441">
          <cell r="A441" t="str">
            <v>8213</v>
          </cell>
          <cell r="B441" t="str">
            <v>Ap Non-Stock  Accrual (Goods Rec'D - Not Invoiced)</v>
          </cell>
        </row>
        <row r="442">
          <cell r="A442" t="str">
            <v>8214</v>
          </cell>
          <cell r="B442" t="str">
            <v>Accrued Expenses - General (No Interest of Tax)</v>
          </cell>
        </row>
        <row r="443">
          <cell r="A443" t="str">
            <v>8217</v>
          </cell>
          <cell r="B443" t="str">
            <v>Accrued Expense - FBT Clearing</v>
          </cell>
        </row>
        <row r="444">
          <cell r="A444" t="str">
            <v>8218</v>
          </cell>
          <cell r="B444" t="str">
            <v>Accrued Expense - Prov for Tax replaces</v>
          </cell>
        </row>
        <row r="445">
          <cell r="A445" t="str">
            <v>8219</v>
          </cell>
          <cell r="B445" t="str">
            <v>Accrued Espense - Finance Lease Charges</v>
          </cell>
        </row>
        <row r="446">
          <cell r="A446" t="str">
            <v>8220</v>
          </cell>
          <cell r="B446" t="str">
            <v>Accrued Expense - Capital User Charge</v>
          </cell>
        </row>
        <row r="447">
          <cell r="A447" t="str">
            <v>8221</v>
          </cell>
          <cell r="B447" t="str">
            <v>Accrued Payroll Expenses</v>
          </cell>
        </row>
        <row r="448">
          <cell r="A448" t="str">
            <v>8222</v>
          </cell>
          <cell r="B448" t="str">
            <v>Accrued Expense - WATC Interest</v>
          </cell>
        </row>
        <row r="449">
          <cell r="A449" t="str">
            <v>8223</v>
          </cell>
          <cell r="B449" t="str">
            <v>Accrued Expense - Treasury Interest</v>
          </cell>
        </row>
        <row r="450">
          <cell r="A450" t="str">
            <v>8251</v>
          </cell>
          <cell r="B450" t="str">
            <v>Sundry Creditors - SAS</v>
          </cell>
        </row>
        <row r="451">
          <cell r="A451" t="str">
            <v>8252</v>
          </cell>
          <cell r="B451" t="str">
            <v>Collection Refund</v>
          </cell>
        </row>
        <row r="452">
          <cell r="A452" t="str">
            <v>8253</v>
          </cell>
          <cell r="B452" t="str">
            <v>Administrative Cost</v>
          </cell>
        </row>
        <row r="453">
          <cell r="A453" t="str">
            <v>8254</v>
          </cell>
          <cell r="B453" t="str">
            <v>Facility Charge</v>
          </cell>
        </row>
        <row r="454">
          <cell r="A454" t="str">
            <v>8255</v>
          </cell>
          <cell r="B454" t="str">
            <v>Payments to Doctors</v>
          </cell>
        </row>
        <row r="455">
          <cell r="A455" t="str">
            <v>8256</v>
          </cell>
          <cell r="B455" t="str">
            <v>Transfer to Trust - Interest</v>
          </cell>
        </row>
        <row r="456">
          <cell r="A456" t="str">
            <v>8257</v>
          </cell>
          <cell r="B456" t="str">
            <v>Doctors Pay Recoups</v>
          </cell>
        </row>
        <row r="457">
          <cell r="A457" t="str">
            <v>8258</v>
          </cell>
          <cell r="B457" t="str">
            <v>Collections</v>
          </cell>
        </row>
        <row r="458">
          <cell r="A458" t="str">
            <v>8259</v>
          </cell>
          <cell r="B458" t="str">
            <v>Interest</v>
          </cell>
        </row>
        <row r="459">
          <cell r="A459" t="str">
            <v>8260</v>
          </cell>
          <cell r="B459" t="str">
            <v>Cancer Notification</v>
          </cell>
        </row>
        <row r="460">
          <cell r="A460" t="str">
            <v>8261</v>
          </cell>
          <cell r="B460" t="str">
            <v>Collections MRI</v>
          </cell>
        </row>
        <row r="461">
          <cell r="A461" t="str">
            <v>8311</v>
          </cell>
          <cell r="B461" t="str">
            <v>Provision For Annual Leave</v>
          </cell>
        </row>
        <row r="462">
          <cell r="A462" t="str">
            <v>8312</v>
          </cell>
          <cell r="B462" t="str">
            <v>Provision For Sick Leave</v>
          </cell>
        </row>
        <row r="463">
          <cell r="A463" t="str">
            <v>8313</v>
          </cell>
          <cell r="B463" t="str">
            <v>Provision For Long Service Leave</v>
          </cell>
        </row>
        <row r="464">
          <cell r="A464" t="str">
            <v>8314</v>
          </cell>
          <cell r="B464" t="str">
            <v>Provision For Superannuation</v>
          </cell>
        </row>
        <row r="465">
          <cell r="A465" t="str">
            <v>8315</v>
          </cell>
          <cell r="B465" t="str">
            <v>Provision for Deferred Salary</v>
          </cell>
        </row>
        <row r="466">
          <cell r="A466" t="str">
            <v>8316</v>
          </cell>
          <cell r="B466" t="str">
            <v>Provision For Annual Leave Paid</v>
          </cell>
        </row>
        <row r="467">
          <cell r="A467" t="str">
            <v>8317</v>
          </cell>
          <cell r="B467" t="str">
            <v>Annual Leave Paid</v>
          </cell>
        </row>
        <row r="468">
          <cell r="A468" t="str">
            <v>8318</v>
          </cell>
          <cell r="B468" t="str">
            <v>Provision For Long Sevice Leave Paid</v>
          </cell>
        </row>
        <row r="469">
          <cell r="A469" t="str">
            <v>8319</v>
          </cell>
          <cell r="B469" t="str">
            <v>Long Service Leave Paid</v>
          </cell>
        </row>
        <row r="470">
          <cell r="A470" t="str">
            <v>8411</v>
          </cell>
          <cell r="B470" t="str">
            <v>Unearned Income</v>
          </cell>
        </row>
        <row r="471">
          <cell r="A471" t="str">
            <v>8412</v>
          </cell>
          <cell r="B471" t="str">
            <v>Lease Liabilities</v>
          </cell>
        </row>
        <row r="472">
          <cell r="A472" t="str">
            <v>8413</v>
          </cell>
          <cell r="B472" t="str">
            <v>Loans Not Guaranteed By Treasurer</v>
          </cell>
        </row>
        <row r="473">
          <cell r="A473" t="str">
            <v>8414</v>
          </cell>
          <cell r="B473" t="str">
            <v>Bonds and Deposits Held</v>
          </cell>
        </row>
        <row r="474">
          <cell r="A474" t="str">
            <v>8415</v>
          </cell>
          <cell r="B474" t="str">
            <v>Grants Received In Advance</v>
          </cell>
        </row>
        <row r="475">
          <cell r="A475" t="str">
            <v>8416</v>
          </cell>
          <cell r="B475" t="str">
            <v>Patient Appliance Deposits</v>
          </cell>
        </row>
        <row r="476">
          <cell r="A476" t="str">
            <v>8417</v>
          </cell>
          <cell r="B476" t="str">
            <v>Repayable W.A.T.C. Loans</v>
          </cell>
        </row>
        <row r="477">
          <cell r="A477" t="str">
            <v>8418</v>
          </cell>
          <cell r="B477" t="str">
            <v>Liabilities due to the Treasurer - current</v>
          </cell>
        </row>
        <row r="478">
          <cell r="A478" t="str">
            <v>8420</v>
          </cell>
          <cell r="B478" t="str">
            <v>Subsidy Received in Advance</v>
          </cell>
        </row>
        <row r="479">
          <cell r="A479" t="str">
            <v>8421</v>
          </cell>
          <cell r="B479" t="str">
            <v>Subsidy Payable</v>
          </cell>
        </row>
        <row r="480">
          <cell r="A480" t="str">
            <v>8422</v>
          </cell>
          <cell r="B480" t="str">
            <v>Finance Lease Liabilities &lt; 1 year</v>
          </cell>
        </row>
        <row r="481">
          <cell r="A481" t="str">
            <v>8423</v>
          </cell>
          <cell r="B481" t="str">
            <v>Future Finance Lease Charges</v>
          </cell>
        </row>
        <row r="482">
          <cell r="A482" t="str">
            <v>8511</v>
          </cell>
          <cell r="B482" t="str">
            <v>Provision For Long Service Leave</v>
          </cell>
        </row>
        <row r="483">
          <cell r="A483" t="str">
            <v>8512</v>
          </cell>
          <cell r="B483" t="str">
            <v>Provision For Superannuation</v>
          </cell>
        </row>
        <row r="484">
          <cell r="A484" t="str">
            <v>8513</v>
          </cell>
          <cell r="B484" t="str">
            <v>Provision For Conference &amp; Study Leave</v>
          </cell>
        </row>
        <row r="485">
          <cell r="A485" t="str">
            <v>8621</v>
          </cell>
          <cell r="B485" t="str">
            <v>Lease Liabilities</v>
          </cell>
        </row>
        <row r="486">
          <cell r="A486" t="str">
            <v>8622</v>
          </cell>
          <cell r="B486" t="str">
            <v>Finance Lease Liabilities &gt; 1 &lt; 5 Years</v>
          </cell>
        </row>
        <row r="487">
          <cell r="A487" t="str">
            <v>8623</v>
          </cell>
          <cell r="B487" t="str">
            <v>Finance Lease Liabilities &gt; 5 Years</v>
          </cell>
        </row>
        <row r="488">
          <cell r="A488" t="str">
            <v>8624</v>
          </cell>
          <cell r="B488" t="str">
            <v>Future Finance Lease Charges</v>
          </cell>
        </row>
        <row r="489">
          <cell r="A489" t="str">
            <v>8631</v>
          </cell>
          <cell r="B489" t="str">
            <v>Loans Not Guaranteed By Treasurer</v>
          </cell>
        </row>
        <row r="490">
          <cell r="A490" t="str">
            <v>8641</v>
          </cell>
          <cell r="B490" t="str">
            <v>Repayable W.A.T.C. Loans</v>
          </cell>
        </row>
        <row r="491">
          <cell r="A491" t="str">
            <v>8651</v>
          </cell>
          <cell r="B491" t="str">
            <v>Liabilities due to the Treasurer - non current</v>
          </cell>
        </row>
        <row r="492">
          <cell r="A492" t="str">
            <v>8911</v>
          </cell>
          <cell r="B492" t="str">
            <v>Capital Injection - Loan Repayments - Non Cash</v>
          </cell>
        </row>
        <row r="493">
          <cell r="A493" t="str">
            <v>8912</v>
          </cell>
          <cell r="B493" t="str">
            <v>Capital Injection - Fixed Assets - Non Cash</v>
          </cell>
        </row>
        <row r="494">
          <cell r="A494" t="str">
            <v>8913</v>
          </cell>
          <cell r="B494" t="str">
            <v>Capital Injection - Expenses - Non Cash</v>
          </cell>
        </row>
        <row r="495">
          <cell r="A495" t="str">
            <v>8914</v>
          </cell>
          <cell r="B495" t="str">
            <v>Capital Injection - Loan Repayments - Cash</v>
          </cell>
        </row>
        <row r="496">
          <cell r="A496" t="str">
            <v>8915</v>
          </cell>
          <cell r="B496" t="str">
            <v>Capital Injection - Fixed Assets - Cash</v>
          </cell>
        </row>
        <row r="497">
          <cell r="A497" t="str">
            <v>8916</v>
          </cell>
          <cell r="B497" t="str">
            <v>Capital Injection - Expense - Cash</v>
          </cell>
        </row>
        <row r="498">
          <cell r="A498" t="str">
            <v>8921</v>
          </cell>
          <cell r="B498" t="str">
            <v>Non-Repayable Capital Works Funds Provided By</v>
          </cell>
        </row>
        <row r="499">
          <cell r="A499" t="str">
            <v>8922</v>
          </cell>
          <cell r="B499" t="str">
            <v>Capital Purchases Ex Subsidy/Appropriation Grant</v>
          </cell>
        </row>
        <row r="500">
          <cell r="A500" t="str">
            <v>8923</v>
          </cell>
          <cell r="B500" t="str">
            <v>Non-Repayable Commonwealth Capital Grants</v>
          </cell>
        </row>
        <row r="501">
          <cell r="A501" t="str">
            <v>8924</v>
          </cell>
          <cell r="B501" t="str">
            <v>Non-Repayable Capital Funds - Other</v>
          </cell>
        </row>
        <row r="502">
          <cell r="A502" t="str">
            <v>8925</v>
          </cell>
          <cell r="B502" t="str">
            <v>Equity - Contribution by Owner - Transfers Inter-Health</v>
          </cell>
        </row>
        <row r="503">
          <cell r="A503" t="str">
            <v>8926</v>
          </cell>
          <cell r="B503" t="str">
            <v>Equity - Contribution by Owner - Transfers Intra-Health</v>
          </cell>
        </row>
        <row r="504">
          <cell r="A504" t="str">
            <v>8927</v>
          </cell>
          <cell r="B504" t="str">
            <v>Equity - Contribution by Owner - Transfers on Amalgamation</v>
          </cell>
        </row>
        <row r="505">
          <cell r="A505" t="str">
            <v>8928</v>
          </cell>
          <cell r="B505" t="str">
            <v>Equity - Distribution to Owner</v>
          </cell>
        </row>
        <row r="506">
          <cell r="A506" t="str">
            <v>8931</v>
          </cell>
          <cell r="B506" t="str">
            <v>Capital Injection - General</v>
          </cell>
        </row>
        <row r="507">
          <cell r="A507" t="str">
            <v>8932</v>
          </cell>
          <cell r="B507" t="str">
            <v>Equity - Intra Health Transfers - Staff Costs</v>
          </cell>
        </row>
        <row r="508">
          <cell r="A508" t="str">
            <v>8991</v>
          </cell>
          <cell r="B508" t="str">
            <v>Accumulated Deficit / Surplus</v>
          </cell>
        </row>
        <row r="509">
          <cell r="A509" t="str">
            <v>8992</v>
          </cell>
          <cell r="B509" t="str">
            <v>Accrual Accounting Adoption Account</v>
          </cell>
        </row>
        <row r="510">
          <cell r="A510" t="str">
            <v>8993</v>
          </cell>
          <cell r="B510" t="str">
            <v>Asset Revaluation Reserve</v>
          </cell>
        </row>
        <row r="511">
          <cell r="A511" t="str">
            <v>8994</v>
          </cell>
          <cell r="B511" t="str">
            <v>General Reserve</v>
          </cell>
        </row>
        <row r="512">
          <cell r="A512" t="str">
            <v>8995</v>
          </cell>
          <cell r="B512" t="str">
            <v>Asset Revaluation Reserve - Land</v>
          </cell>
        </row>
        <row r="513">
          <cell r="A513" t="str">
            <v>8996</v>
          </cell>
          <cell r="B513" t="str">
            <v>Asset Revaluation Reserve - Buildings</v>
          </cell>
        </row>
        <row r="514">
          <cell r="A514" t="str">
            <v>8997</v>
          </cell>
          <cell r="B514" t="str">
            <v>Deficit Surplus Control (HCARe use only)</v>
          </cell>
        </row>
        <row r="515">
          <cell r="A515" t="str">
            <v>8998</v>
          </cell>
          <cell r="B515" t="str">
            <v>Adjustment due to change in Accounting Policy</v>
          </cell>
        </row>
        <row r="516">
          <cell r="A516" t="str">
            <v>9111</v>
          </cell>
          <cell r="B516" t="str">
            <v>Cash On Hand</v>
          </cell>
        </row>
        <row r="517">
          <cell r="A517" t="str">
            <v>9112</v>
          </cell>
          <cell r="B517" t="str">
            <v>Cash at Bank HDWA</v>
          </cell>
        </row>
        <row r="518">
          <cell r="A518" t="str">
            <v>9113</v>
          </cell>
          <cell r="B518" t="str">
            <v>Cash at Bank (Donations) Formerly CA Bank</v>
          </cell>
        </row>
        <row r="519">
          <cell r="A519" t="str">
            <v>9114</v>
          </cell>
          <cell r="B519" t="str">
            <v>Cash at Bank EFT</v>
          </cell>
        </row>
        <row r="520">
          <cell r="A520" t="str">
            <v>9115</v>
          </cell>
          <cell r="B520" t="str">
            <v>DISABLED ** Cash at Bank</v>
          </cell>
        </row>
        <row r="521">
          <cell r="A521" t="str">
            <v>9116</v>
          </cell>
          <cell r="B521" t="str">
            <v>Cash at Bank SSS</v>
          </cell>
        </row>
        <row r="522">
          <cell r="A522" t="str">
            <v>9117</v>
          </cell>
          <cell r="B522" t="str">
            <v>DISABLED ** Cash at Bank (Manual Pay Cheques)</v>
          </cell>
        </row>
        <row r="523">
          <cell r="A523" t="str">
            <v>9118</v>
          </cell>
          <cell r="B523" t="str">
            <v>Cash at Bank MANPAY</v>
          </cell>
        </row>
        <row r="524">
          <cell r="A524" t="str">
            <v>9119</v>
          </cell>
          <cell r="B524" t="str">
            <v>Cash at Bank STALE CHEQUES</v>
          </cell>
        </row>
        <row r="525">
          <cell r="A525" t="str">
            <v>9140</v>
          </cell>
          <cell r="B525" t="str">
            <v>Health Service Funding Account (Corporate Finance Use Only)</v>
          </cell>
        </row>
        <row r="526">
          <cell r="A526" t="str">
            <v>9151</v>
          </cell>
          <cell r="B526" t="str">
            <v>Investments</v>
          </cell>
        </row>
        <row r="527">
          <cell r="A527" t="str">
            <v>9211</v>
          </cell>
          <cell r="B527" t="str">
            <v>Accounts Receivable - Patient</v>
          </cell>
        </row>
        <row r="528">
          <cell r="A528" t="str">
            <v>9212</v>
          </cell>
          <cell r="B528" t="str">
            <v>Accounts Receivable - Non Patient</v>
          </cell>
        </row>
        <row r="529">
          <cell r="A529" t="str">
            <v>9213</v>
          </cell>
          <cell r="B529" t="str">
            <v>Provision For Doubtful Debts</v>
          </cell>
        </row>
        <row r="530">
          <cell r="A530" t="str">
            <v>9214</v>
          </cell>
          <cell r="B530" t="str">
            <v>Prepayments</v>
          </cell>
        </row>
        <row r="531">
          <cell r="A531" t="str">
            <v>9215</v>
          </cell>
          <cell r="B531" t="str">
            <v>Accrued Income - Cash Only</v>
          </cell>
        </row>
        <row r="532">
          <cell r="A532" t="str">
            <v>9216</v>
          </cell>
          <cell r="B532" t="str">
            <v>Accrued Income - Interest</v>
          </cell>
        </row>
        <row r="533">
          <cell r="A533" t="str">
            <v>9217</v>
          </cell>
          <cell r="B533" t="str">
            <v>Accounts Receivable - Rights to Private Practice</v>
          </cell>
        </row>
        <row r="534">
          <cell r="A534" t="str">
            <v>9220</v>
          </cell>
          <cell r="B534" t="str">
            <v>Subsidy Receivable from Department of Health</v>
          </cell>
        </row>
        <row r="535">
          <cell r="A535" t="str">
            <v>9221</v>
          </cell>
          <cell r="B535" t="str">
            <v>Prepaid Subsidy</v>
          </cell>
        </row>
        <row r="536">
          <cell r="A536" t="str">
            <v>9251</v>
          </cell>
          <cell r="B536" t="str">
            <v>Amount Receivable for Outputs - General (Current)</v>
          </cell>
        </row>
        <row r="537">
          <cell r="A537" t="str">
            <v>9252</v>
          </cell>
          <cell r="B537" t="str">
            <v>Amount Receivable for Outputs - Fixed Assets - Non Cash</v>
          </cell>
        </row>
        <row r="538">
          <cell r="A538" t="str">
            <v>9253</v>
          </cell>
          <cell r="B538" t="str">
            <v>Amount Receivable for Outputs - Expenses - Non Cash</v>
          </cell>
        </row>
        <row r="539">
          <cell r="A539" t="str">
            <v>9254</v>
          </cell>
          <cell r="B539" t="str">
            <v>Amount Receivable for Outputs - Fixed Assets - Cash</v>
          </cell>
        </row>
        <row r="540">
          <cell r="A540" t="str">
            <v>9255</v>
          </cell>
          <cell r="B540" t="str">
            <v>Amount Receivable for Outputs - Expenses - Cash</v>
          </cell>
        </row>
        <row r="541">
          <cell r="A541" t="str">
            <v>9298</v>
          </cell>
          <cell r="B541" t="str">
            <v>Internal Health Service Transfers</v>
          </cell>
        </row>
        <row r="542">
          <cell r="A542" t="str">
            <v>9311</v>
          </cell>
          <cell r="B542" t="str">
            <v>Supply Inventory Control Account</v>
          </cell>
        </row>
        <row r="543">
          <cell r="A543" t="str">
            <v>9321</v>
          </cell>
          <cell r="B543" t="str">
            <v>Pharmacy Inventory Control Account</v>
          </cell>
        </row>
        <row r="544">
          <cell r="A544" t="str">
            <v>9331</v>
          </cell>
          <cell r="B544" t="str">
            <v>Engineering Inventory Control Account</v>
          </cell>
        </row>
        <row r="545">
          <cell r="A545" t="str">
            <v>9341</v>
          </cell>
          <cell r="B545" t="str">
            <v>Other Inventory Control Account</v>
          </cell>
        </row>
        <row r="546">
          <cell r="A546" t="str">
            <v>9351</v>
          </cell>
          <cell r="B546" t="str">
            <v>Assets Held For Resale</v>
          </cell>
        </row>
        <row r="547">
          <cell r="A547" t="str">
            <v>9501</v>
          </cell>
          <cell r="B547" t="str">
            <v>Fixed Assets Take-up 30/06/96</v>
          </cell>
        </row>
        <row r="548">
          <cell r="A548" t="str">
            <v>9503</v>
          </cell>
          <cell r="B548" t="str">
            <v>Fixed Assets Depreciation Take-up 30/06/96</v>
          </cell>
        </row>
        <row r="549">
          <cell r="A549" t="str">
            <v>9505</v>
          </cell>
          <cell r="B549" t="str">
            <v>Fixed Assets Clearing</v>
          </cell>
        </row>
        <row r="550">
          <cell r="A550" t="str">
            <v>9507</v>
          </cell>
          <cell r="B550" t="str">
            <v>Fixed Assets Clearing Depreciation</v>
          </cell>
        </row>
        <row r="551">
          <cell r="A551" t="str">
            <v>9509</v>
          </cell>
          <cell r="B551" t="str">
            <v>Financial Leases - Buildings</v>
          </cell>
        </row>
        <row r="552">
          <cell r="A552" t="str">
            <v>9510</v>
          </cell>
          <cell r="B552" t="str">
            <v>Less: Provision for Amortisation - Buildings</v>
          </cell>
        </row>
        <row r="553">
          <cell r="A553" t="str">
            <v>9511</v>
          </cell>
          <cell r="B553" t="str">
            <v>Land at Cost</v>
          </cell>
        </row>
        <row r="554">
          <cell r="A554" t="str">
            <v>9512</v>
          </cell>
          <cell r="B554" t="str">
            <v>Financial Lease - Plant &amp; Equipment</v>
          </cell>
        </row>
        <row r="555">
          <cell r="A555" t="str">
            <v>9513</v>
          </cell>
          <cell r="B555" t="str">
            <v>Less: Provision for Amortisation - Plant &amp; Equipment</v>
          </cell>
        </row>
        <row r="556">
          <cell r="A556" t="str">
            <v>9514</v>
          </cell>
          <cell r="B556" t="str">
            <v>Land at Valuation</v>
          </cell>
        </row>
        <row r="557">
          <cell r="A557" t="str">
            <v>9515</v>
          </cell>
          <cell r="B557" t="str">
            <v>Buildings at Cost</v>
          </cell>
        </row>
        <row r="558">
          <cell r="A558" t="str">
            <v>9516</v>
          </cell>
          <cell r="B558" t="str">
            <v>Building at Valuation</v>
          </cell>
        </row>
        <row r="559">
          <cell r="A559" t="str">
            <v>9517</v>
          </cell>
          <cell r="B559" t="str">
            <v>Less: Provision For Depreciation - Buildings at Cost</v>
          </cell>
        </row>
        <row r="560">
          <cell r="A560" t="str">
            <v>9518</v>
          </cell>
          <cell r="B560" t="str">
            <v>Less: Provision for Depreciation - Buildings at Valuation</v>
          </cell>
        </row>
        <row r="561">
          <cell r="A561" t="str">
            <v>9521</v>
          </cell>
          <cell r="B561" t="str">
            <v>Medical Equipment</v>
          </cell>
        </row>
        <row r="562">
          <cell r="A562" t="str">
            <v>9523</v>
          </cell>
          <cell r="B562" t="str">
            <v>Less: Provision For Depreciation - Medical Equipment</v>
          </cell>
        </row>
        <row r="563">
          <cell r="A563" t="str">
            <v>9525</v>
          </cell>
          <cell r="B563" t="str">
            <v>Other Equipment</v>
          </cell>
        </row>
        <row r="564">
          <cell r="A564" t="str">
            <v>9527</v>
          </cell>
          <cell r="B564" t="str">
            <v>Less: Provision For Depreciation - Other Equipment</v>
          </cell>
        </row>
        <row r="565">
          <cell r="A565" t="str">
            <v>9531</v>
          </cell>
          <cell r="B565" t="str">
            <v>Computing Equipment</v>
          </cell>
        </row>
        <row r="566">
          <cell r="A566" t="str">
            <v>9533</v>
          </cell>
          <cell r="B566" t="str">
            <v>Less: Provision For Depreciation - Computing Equipment</v>
          </cell>
        </row>
        <row r="567">
          <cell r="A567" t="str">
            <v>9535</v>
          </cell>
          <cell r="B567" t="str">
            <v>Furniture &amp; Fittings</v>
          </cell>
        </row>
        <row r="568">
          <cell r="A568" t="str">
            <v>9537</v>
          </cell>
          <cell r="B568" t="str">
            <v>Less: Provision For Depreciation - Furniture &amp; Fittings</v>
          </cell>
        </row>
        <row r="569">
          <cell r="A569" t="str">
            <v>9538</v>
          </cell>
          <cell r="B569" t="str">
            <v>Leashold Improvements Assets</v>
          </cell>
        </row>
        <row r="570">
          <cell r="A570" t="str">
            <v>9539</v>
          </cell>
          <cell r="B570" t="str">
            <v>Less: Provision for Amortisation - Leasehold Improvements</v>
          </cell>
        </row>
        <row r="571">
          <cell r="A571" t="str">
            <v>9541</v>
          </cell>
          <cell r="B571" t="str">
            <v>Motor Vehicles</v>
          </cell>
        </row>
        <row r="572">
          <cell r="A572" t="str">
            <v>9543</v>
          </cell>
          <cell r="B572" t="str">
            <v>Less: Provision For Depreciation - Motor Vehicles</v>
          </cell>
        </row>
        <row r="573">
          <cell r="A573" t="str">
            <v>9545</v>
          </cell>
          <cell r="B573" t="str">
            <v>Other Mobile Plant</v>
          </cell>
        </row>
        <row r="574">
          <cell r="A574" t="str">
            <v>9547</v>
          </cell>
          <cell r="B574" t="str">
            <v>Less: Provision For Depreciation - Other Mobile Plant</v>
          </cell>
        </row>
        <row r="575">
          <cell r="A575" t="str">
            <v>9551</v>
          </cell>
          <cell r="B575" t="str">
            <v>Artworks</v>
          </cell>
        </row>
        <row r="576">
          <cell r="A576" t="str">
            <v>9553</v>
          </cell>
          <cell r="B576" t="str">
            <v>Less: Provision For Depreciation - Artworks</v>
          </cell>
        </row>
        <row r="577">
          <cell r="A577" t="str">
            <v>9555</v>
          </cell>
          <cell r="B577" t="str">
            <v>Libraries</v>
          </cell>
        </row>
        <row r="578">
          <cell r="A578" t="str">
            <v>9557</v>
          </cell>
          <cell r="B578" t="str">
            <v>Less: Provision For Depreciation - Libraries</v>
          </cell>
        </row>
        <row r="579">
          <cell r="A579" t="str">
            <v>9561</v>
          </cell>
          <cell r="B579" t="str">
            <v>Plant &amp; Equipment</v>
          </cell>
        </row>
        <row r="580">
          <cell r="A580" t="str">
            <v>9563</v>
          </cell>
          <cell r="B580" t="str">
            <v>Less: Provision For Depreciation - Plant &amp; Equipment</v>
          </cell>
        </row>
        <row r="581">
          <cell r="A581" t="str">
            <v>9565</v>
          </cell>
          <cell r="B581" t="str">
            <v>Provision for Write Off</v>
          </cell>
        </row>
        <row r="582">
          <cell r="A582" t="str">
            <v>9571</v>
          </cell>
          <cell r="B582" t="str">
            <v>Work In Progress - Buildings</v>
          </cell>
        </row>
        <row r="583">
          <cell r="A583" t="str">
            <v>9572</v>
          </cell>
          <cell r="B583" t="str">
            <v>Work In Progress - Medical Equipment</v>
          </cell>
        </row>
        <row r="584">
          <cell r="A584" t="str">
            <v>9573</v>
          </cell>
          <cell r="B584" t="str">
            <v>Work In Progress - Other Equipment</v>
          </cell>
        </row>
        <row r="585">
          <cell r="A585" t="str">
            <v>9574</v>
          </cell>
          <cell r="B585" t="str">
            <v>Work In Progress - Computing Equipment</v>
          </cell>
        </row>
        <row r="586">
          <cell r="A586" t="str">
            <v>9575</v>
          </cell>
          <cell r="B586" t="str">
            <v>Work In Progress - Furniture &amp; Fittings</v>
          </cell>
        </row>
        <row r="587">
          <cell r="A587" t="str">
            <v>9576</v>
          </cell>
          <cell r="B587" t="str">
            <v>Work In Progress - Motor Vehicles</v>
          </cell>
        </row>
        <row r="588">
          <cell r="A588" t="str">
            <v>9577</v>
          </cell>
          <cell r="B588" t="str">
            <v>Work In Progress - Other Mobile Plant</v>
          </cell>
        </row>
        <row r="589">
          <cell r="A589" t="str">
            <v>9578</v>
          </cell>
          <cell r="B589" t="str">
            <v>Work In Progress - Plant &amp; Equipment</v>
          </cell>
        </row>
        <row r="590">
          <cell r="A590" t="str">
            <v>9581</v>
          </cell>
          <cell r="B590" t="str">
            <v>Asset Purchase Clearing Account - Buildings</v>
          </cell>
        </row>
        <row r="591">
          <cell r="A591" t="str">
            <v>9582</v>
          </cell>
          <cell r="B591" t="str">
            <v>Asset Purchase Clearing Account - Medical Equipment</v>
          </cell>
        </row>
        <row r="592">
          <cell r="A592" t="str">
            <v>9583</v>
          </cell>
          <cell r="B592" t="str">
            <v>Asset Purchase Clearing Account - Other Equipment</v>
          </cell>
        </row>
        <row r="593">
          <cell r="A593" t="str">
            <v>9584</v>
          </cell>
          <cell r="B593" t="str">
            <v>Asset Purchase Clearing Account - Computing Equipment</v>
          </cell>
        </row>
        <row r="594">
          <cell r="A594" t="str">
            <v>9585</v>
          </cell>
          <cell r="B594" t="str">
            <v>Asset Purchase Clearing Account - Furniture &amp; Fittings</v>
          </cell>
        </row>
        <row r="595">
          <cell r="A595" t="str">
            <v>9586</v>
          </cell>
          <cell r="B595" t="str">
            <v>Asset Purchase Clearing Account - Motor Vehicles</v>
          </cell>
        </row>
        <row r="596">
          <cell r="A596" t="str">
            <v>9587</v>
          </cell>
          <cell r="B596" t="str">
            <v>Asset Purchase Clearing Account - Other Mobile Plant</v>
          </cell>
        </row>
        <row r="597">
          <cell r="A597" t="str">
            <v>9588</v>
          </cell>
          <cell r="B597" t="str">
            <v>Asset Purchase Clearing Account - Art Work</v>
          </cell>
        </row>
        <row r="598">
          <cell r="A598" t="str">
            <v>9589</v>
          </cell>
          <cell r="B598" t="str">
            <v>Asset Purchase Clearing Account - Libraries</v>
          </cell>
        </row>
        <row r="599">
          <cell r="A599" t="str">
            <v>9590</v>
          </cell>
          <cell r="B599" t="str">
            <v>Asset Purchase Clearing Account - Plant &amp; Machinery</v>
          </cell>
        </row>
        <row r="600">
          <cell r="A600" t="str">
            <v>9611</v>
          </cell>
          <cell r="B600" t="str">
            <v>Investments</v>
          </cell>
        </row>
        <row r="601">
          <cell r="A601" t="str">
            <v>9711</v>
          </cell>
          <cell r="B601" t="str">
            <v>Purchased Goodwill</v>
          </cell>
        </row>
        <row r="602">
          <cell r="A602" t="str">
            <v>9712</v>
          </cell>
          <cell r="B602" t="str">
            <v>Inter Hcu Transfers - Payments</v>
          </cell>
        </row>
        <row r="603">
          <cell r="A603" t="str">
            <v>9713</v>
          </cell>
          <cell r="B603" t="str">
            <v>Inter Hcu Transfers - Purchase Invoices</v>
          </cell>
        </row>
        <row r="604">
          <cell r="A604" t="str">
            <v>9714</v>
          </cell>
          <cell r="B604" t="str">
            <v>Inter Hcu Transfers - Other</v>
          </cell>
        </row>
        <row r="605">
          <cell r="A605" t="str">
            <v>9721</v>
          </cell>
          <cell r="B605" t="str">
            <v>Inter Org Transfer Credit</v>
          </cell>
        </row>
        <row r="606">
          <cell r="A606" t="str">
            <v>9722</v>
          </cell>
          <cell r="B606" t="str">
            <v>Inter Org Receivable</v>
          </cell>
        </row>
        <row r="607">
          <cell r="A607" t="str">
            <v>9723</v>
          </cell>
          <cell r="B607" t="str">
            <v>Inter Org Payable</v>
          </cell>
        </row>
        <row r="608">
          <cell r="A608" t="str">
            <v>9724</v>
          </cell>
          <cell r="B608" t="str">
            <v>Inter Org Purchase Price Variance</v>
          </cell>
        </row>
        <row r="609">
          <cell r="A609" t="str">
            <v>9811</v>
          </cell>
          <cell r="B609" t="str">
            <v>Amount Receivable for Outputs - General (Non-Current)</v>
          </cell>
        </row>
        <row r="610">
          <cell r="A610" t="str">
            <v>9812</v>
          </cell>
          <cell r="B610" t="str">
            <v>Amount Receivable for Outputs - Employee Entitlements</v>
          </cell>
        </row>
        <row r="611">
          <cell r="A611" t="str">
            <v>9813</v>
          </cell>
          <cell r="B611" t="str">
            <v>Amount Receivable for Outputs - Superannuation</v>
          </cell>
        </row>
        <row r="612">
          <cell r="A612" t="str">
            <v>9998</v>
          </cell>
          <cell r="B612" t="str">
            <v>Encumbrance Reversal</v>
          </cell>
        </row>
        <row r="613">
          <cell r="A613" t="str">
            <v>9999</v>
          </cell>
          <cell r="B613" t="str">
            <v>Budget Load Only</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XXG-REV-04"/>
      <sheetName val="XXT-REV-04"/>
      <sheetName val="Total Land after Land global"/>
      <sheetName val="Land Global Value"/>
      <sheetName val="2017-18 VGO"/>
      <sheetName val="Inventory Assumption"/>
      <sheetName val="PPE land total LDA"/>
      <sheetName val="SIMS - SHC, LDA, MET"/>
      <sheetName val="LDA PPE land listing"/>
      <sheetName val="LDA FS Notes"/>
      <sheetName val="SIMS Adjustment Report"/>
      <sheetName val="Supporting Doc"/>
      <sheetName val="Email Approval"/>
      <sheetName val="COA"/>
      <sheetName val="Other"/>
      <sheetName val="schedule accounts"/>
      <sheetName val="Schedule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September</v>
          </cell>
          <cell r="C1" t="str">
            <v>TSYA-CPID</v>
          </cell>
          <cell r="E1" t="str">
            <v>PartyCode</v>
          </cell>
          <cell r="O1" t="str">
            <v>Consolidation Adjustment</v>
          </cell>
        </row>
        <row r="2">
          <cell r="C2" t="str">
            <v>EXT-CPID</v>
          </cell>
          <cell r="E2" t="str">
            <v>AAD</v>
          </cell>
          <cell r="O2" t="str">
            <v>ACM Adjustment</v>
          </cell>
        </row>
        <row r="3">
          <cell r="C3" t="str">
            <v>GG-CPID</v>
          </cell>
          <cell r="E3" t="str">
            <v>AADA</v>
          </cell>
        </row>
        <row r="4">
          <cell r="C4" t="str">
            <v>CWG-CPID</v>
          </cell>
          <cell r="E4" t="str">
            <v>AAP</v>
          </cell>
        </row>
        <row r="5">
          <cell r="C5" t="str">
            <v>PNC-CPID</v>
          </cell>
          <cell r="E5" t="str">
            <v>ADT</v>
          </cell>
        </row>
        <row r="6">
          <cell r="C6" t="str">
            <v>PFC-CPID</v>
          </cell>
          <cell r="E6" t="str">
            <v>AGR</v>
          </cell>
        </row>
        <row r="7">
          <cell r="C7" t="str">
            <v>TSC-CPID</v>
          </cell>
          <cell r="E7" t="str">
            <v>AGRA</v>
          </cell>
        </row>
        <row r="8">
          <cell r="E8" t="str">
            <v>AMI</v>
          </cell>
        </row>
        <row r="9">
          <cell r="E9" t="str">
            <v>ARA</v>
          </cell>
        </row>
        <row r="10">
          <cell r="E10" t="str">
            <v>BBW</v>
          </cell>
        </row>
        <row r="11">
          <cell r="E11" t="str">
            <v>BCA</v>
          </cell>
        </row>
        <row r="12">
          <cell r="E12" t="str">
            <v>BCAA</v>
          </cell>
        </row>
        <row r="13">
          <cell r="E13" t="str">
            <v>BCI</v>
          </cell>
        </row>
        <row r="14">
          <cell r="E14" t="str">
            <v>BPB</v>
          </cell>
        </row>
        <row r="15">
          <cell r="E15" t="str">
            <v>BRP</v>
          </cell>
        </row>
        <row r="16">
          <cell r="E16" t="str">
            <v>BRPF</v>
          </cell>
        </row>
        <row r="17">
          <cell r="E17" t="str">
            <v>BSW</v>
          </cell>
        </row>
        <row r="18">
          <cell r="E18" t="str">
            <v>BXC</v>
          </cell>
        </row>
        <row r="19">
          <cell r="E19" t="str">
            <v>CCC</v>
          </cell>
        </row>
        <row r="20">
          <cell r="E20" t="str">
            <v>CCW</v>
          </cell>
        </row>
        <row r="21">
          <cell r="E21" t="str">
            <v>CHA</v>
          </cell>
        </row>
        <row r="22">
          <cell r="E22" t="str">
            <v>CHS</v>
          </cell>
        </row>
        <row r="23">
          <cell r="E23" t="str">
            <v>CIO</v>
          </cell>
        </row>
        <row r="24">
          <cell r="E24" t="str">
            <v>CIOA</v>
          </cell>
        </row>
        <row r="25">
          <cell r="E25" t="str">
            <v>CLM</v>
          </cell>
        </row>
        <row r="26">
          <cell r="E26" t="str">
            <v>CLMA</v>
          </cell>
        </row>
        <row r="27">
          <cell r="E27" t="str">
            <v>CMS</v>
          </cell>
        </row>
        <row r="28">
          <cell r="E28" t="str">
            <v>CMSA</v>
          </cell>
        </row>
        <row r="29">
          <cell r="E29" t="str">
            <v>COM</v>
          </cell>
        </row>
        <row r="30">
          <cell r="E30" t="str">
            <v>COMA</v>
          </cell>
        </row>
        <row r="31">
          <cell r="E31" t="str">
            <v>CRS</v>
          </cell>
        </row>
        <row r="32">
          <cell r="E32" t="str">
            <v>CSA</v>
          </cell>
        </row>
        <row r="33">
          <cell r="E33" t="str">
            <v>CSAA</v>
          </cell>
        </row>
        <row r="34">
          <cell r="E34" t="str">
            <v>CSC</v>
          </cell>
        </row>
        <row r="35">
          <cell r="E35" t="str">
            <v>CWB</v>
          </cell>
        </row>
        <row r="36">
          <cell r="E36" t="str">
            <v>CYP</v>
          </cell>
        </row>
        <row r="37">
          <cell r="E37" t="str">
            <v>DCS</v>
          </cell>
        </row>
        <row r="38">
          <cell r="E38" t="str">
            <v>DER</v>
          </cell>
        </row>
        <row r="39">
          <cell r="E39" t="str">
            <v>DERA</v>
          </cell>
        </row>
        <row r="40">
          <cell r="E40" t="str">
            <v>DES</v>
          </cell>
        </row>
        <row r="41">
          <cell r="E41" t="str">
            <v>DESA</v>
          </cell>
        </row>
        <row r="42">
          <cell r="E42" t="str">
            <v>DFE</v>
          </cell>
        </row>
        <row r="43">
          <cell r="E43" t="str">
            <v>DFEA</v>
          </cell>
        </row>
        <row r="44">
          <cell r="E44" t="str">
            <v>DOC</v>
          </cell>
        </row>
        <row r="45">
          <cell r="E45" t="str">
            <v>DOCA</v>
          </cell>
        </row>
        <row r="46">
          <cell r="E46" t="str">
            <v>DOE</v>
          </cell>
        </row>
        <row r="47">
          <cell r="E47" t="str">
            <v>DOEA</v>
          </cell>
        </row>
        <row r="48">
          <cell r="E48" t="str">
            <v>DOFA</v>
          </cell>
        </row>
        <row r="49">
          <cell r="E49" t="str">
            <v>DOT</v>
          </cell>
        </row>
        <row r="50">
          <cell r="E50" t="str">
            <v>DOTA</v>
          </cell>
        </row>
        <row r="51">
          <cell r="E51" t="str">
            <v>DOW</v>
          </cell>
        </row>
        <row r="52">
          <cell r="E52" t="str">
            <v>DOWA</v>
          </cell>
        </row>
        <row r="53">
          <cell r="E53" t="str">
            <v>DPP</v>
          </cell>
        </row>
        <row r="54">
          <cell r="E54" t="str">
            <v>DPPA</v>
          </cell>
        </row>
        <row r="55">
          <cell r="E55" t="str">
            <v>DSC</v>
          </cell>
        </row>
        <row r="56">
          <cell r="E56" t="str">
            <v>DSCA</v>
          </cell>
        </row>
        <row r="57">
          <cell r="E57" t="str">
            <v>DSD</v>
          </cell>
        </row>
        <row r="58">
          <cell r="E58" t="str">
            <v>DSDA</v>
          </cell>
        </row>
        <row r="59">
          <cell r="E59" t="str">
            <v>EDU</v>
          </cell>
        </row>
        <row r="60">
          <cell r="E60" t="str">
            <v>EDUA</v>
          </cell>
        </row>
        <row r="61">
          <cell r="E61" t="str">
            <v>ELC</v>
          </cell>
        </row>
        <row r="62">
          <cell r="E62" t="str">
            <v>ELCA</v>
          </cell>
        </row>
        <row r="63">
          <cell r="E63" t="str">
            <v>EMC</v>
          </cell>
        </row>
        <row r="64">
          <cell r="E64" t="str">
            <v>EMCA</v>
          </cell>
        </row>
        <row r="65">
          <cell r="E65" t="str">
            <v>EOC</v>
          </cell>
        </row>
        <row r="66">
          <cell r="E66" t="str">
            <v>ERA</v>
          </cell>
        </row>
        <row r="67">
          <cell r="E67" t="str">
            <v>FIN</v>
          </cell>
        </row>
        <row r="68">
          <cell r="E68" t="str">
            <v>FINA</v>
          </cell>
        </row>
        <row r="69">
          <cell r="E69" t="str">
            <v>FIS</v>
          </cell>
        </row>
        <row r="70">
          <cell r="E70" t="str">
            <v>FISA</v>
          </cell>
        </row>
        <row r="71">
          <cell r="E71" t="str">
            <v>FPA</v>
          </cell>
        </row>
        <row r="72">
          <cell r="E72" t="str">
            <v>FPAF</v>
          </cell>
        </row>
        <row r="73">
          <cell r="E73" t="str">
            <v>FPC</v>
          </cell>
        </row>
        <row r="74">
          <cell r="E74" t="str">
            <v>GAC</v>
          </cell>
        </row>
        <row r="75">
          <cell r="E75" t="str">
            <v>GCM</v>
          </cell>
        </row>
        <row r="76">
          <cell r="E76" t="str">
            <v>GCMA</v>
          </cell>
        </row>
        <row r="77">
          <cell r="E77" t="str">
            <v>GDA</v>
          </cell>
        </row>
        <row r="78">
          <cell r="E78" t="str">
            <v>GDC</v>
          </cell>
        </row>
        <row r="79">
          <cell r="E79" t="str">
            <v>GED</v>
          </cell>
        </row>
        <row r="80">
          <cell r="E80" t="str">
            <v>GG</v>
          </cell>
        </row>
        <row r="81">
          <cell r="E81" t="str">
            <v>GMW</v>
          </cell>
        </row>
        <row r="82">
          <cell r="E82" t="str">
            <v>GOV</v>
          </cell>
        </row>
        <row r="83">
          <cell r="E83" t="str">
            <v>GPA</v>
          </cell>
        </row>
        <row r="84">
          <cell r="E84" t="str">
            <v>GPAF</v>
          </cell>
        </row>
        <row r="85">
          <cell r="E85" t="str">
            <v>GRA</v>
          </cell>
        </row>
        <row r="86">
          <cell r="E86" t="str">
            <v>GSD</v>
          </cell>
        </row>
        <row r="87">
          <cell r="E87" t="str">
            <v>HLH</v>
          </cell>
        </row>
        <row r="88">
          <cell r="E88" t="str">
            <v>HLHA</v>
          </cell>
        </row>
        <row r="89">
          <cell r="E89" t="str">
            <v>HOR</v>
          </cell>
        </row>
        <row r="90">
          <cell r="E90" t="str">
            <v>HPC</v>
          </cell>
        </row>
        <row r="91">
          <cell r="E91" t="str">
            <v>HPF</v>
          </cell>
        </row>
        <row r="92">
          <cell r="E92" t="str">
            <v>HTC</v>
          </cell>
        </row>
        <row r="93">
          <cell r="E93" t="str">
            <v>ICC</v>
          </cell>
        </row>
        <row r="94">
          <cell r="E94" t="str">
            <v>ICS</v>
          </cell>
        </row>
        <row r="95">
          <cell r="E95" t="str">
            <v>IFC</v>
          </cell>
        </row>
        <row r="96">
          <cell r="E96" t="str">
            <v>IMO</v>
          </cell>
        </row>
        <row r="97">
          <cell r="E97" t="str">
            <v>ITS</v>
          </cell>
        </row>
        <row r="98">
          <cell r="E98" t="str">
            <v>JHC</v>
          </cell>
        </row>
        <row r="99">
          <cell r="E99" t="str">
            <v>JTS</v>
          </cell>
        </row>
        <row r="100">
          <cell r="E100" t="str">
            <v>JTSA</v>
          </cell>
        </row>
        <row r="101">
          <cell r="E101" t="str">
            <v>JUS</v>
          </cell>
        </row>
        <row r="102">
          <cell r="E102" t="str">
            <v>JUSA</v>
          </cell>
        </row>
        <row r="103">
          <cell r="E103" t="str">
            <v>KAB</v>
          </cell>
        </row>
        <row r="104">
          <cell r="E104" t="str">
            <v>KDC</v>
          </cell>
        </row>
        <row r="105">
          <cell r="E105" t="str">
            <v>KEY</v>
          </cell>
        </row>
        <row r="106">
          <cell r="E106" t="str">
            <v>KPB</v>
          </cell>
        </row>
        <row r="107">
          <cell r="E107" t="str">
            <v>LAC</v>
          </cell>
        </row>
        <row r="108">
          <cell r="E108" t="str">
            <v>LAM</v>
          </cell>
        </row>
        <row r="109">
          <cell r="E109" t="str">
            <v>LAMA</v>
          </cell>
        </row>
        <row r="110">
          <cell r="E110" t="str">
            <v>LAN</v>
          </cell>
        </row>
        <row r="111">
          <cell r="E111" t="str">
            <v>LANA</v>
          </cell>
        </row>
        <row r="112">
          <cell r="E112" t="str">
            <v>LAS</v>
          </cell>
        </row>
        <row r="113">
          <cell r="E113" t="str">
            <v>LCC</v>
          </cell>
        </row>
        <row r="114">
          <cell r="E114" t="str">
            <v>LCO</v>
          </cell>
        </row>
        <row r="115">
          <cell r="E115" t="str">
            <v>LDA</v>
          </cell>
        </row>
        <row r="116">
          <cell r="E116" t="str">
            <v>LHA</v>
          </cell>
        </row>
        <row r="117">
          <cell r="E117" t="str">
            <v>LRC</v>
          </cell>
        </row>
        <row r="118">
          <cell r="E118" t="str">
            <v>LSC</v>
          </cell>
        </row>
        <row r="119">
          <cell r="E119" t="str">
            <v>LSCA</v>
          </cell>
        </row>
        <row r="120">
          <cell r="E120" t="str">
            <v>LTC</v>
          </cell>
        </row>
        <row r="121">
          <cell r="E121" t="str">
            <v>MCA</v>
          </cell>
        </row>
        <row r="122">
          <cell r="E122" t="str">
            <v>MCAA</v>
          </cell>
        </row>
        <row r="123">
          <cell r="E123" t="str">
            <v>MCB</v>
          </cell>
        </row>
        <row r="124">
          <cell r="E124" t="str">
            <v>MET</v>
          </cell>
        </row>
        <row r="125">
          <cell r="E125" t="str">
            <v>MHC</v>
          </cell>
        </row>
        <row r="126">
          <cell r="E126" t="str">
            <v>MHCA</v>
          </cell>
        </row>
        <row r="127">
          <cell r="E127" t="str">
            <v>MIA</v>
          </cell>
        </row>
        <row r="128">
          <cell r="E128" t="str">
            <v>MIN</v>
          </cell>
        </row>
        <row r="129">
          <cell r="E129" t="str">
            <v>MINA</v>
          </cell>
        </row>
        <row r="130">
          <cell r="E130" t="str">
            <v>MIS</v>
          </cell>
        </row>
        <row r="131">
          <cell r="E131" t="str">
            <v>MISA</v>
          </cell>
        </row>
        <row r="132">
          <cell r="E132" t="str">
            <v>MNR</v>
          </cell>
        </row>
        <row r="133">
          <cell r="E133" t="str">
            <v>MNRA</v>
          </cell>
        </row>
        <row r="134">
          <cell r="E134" t="str">
            <v>MOJ</v>
          </cell>
        </row>
        <row r="135">
          <cell r="E135" t="str">
            <v>MOJA</v>
          </cell>
        </row>
        <row r="136">
          <cell r="E136" t="str">
            <v>MRI</v>
          </cell>
        </row>
        <row r="137">
          <cell r="E137" t="str">
            <v>NTA</v>
          </cell>
        </row>
        <row r="138">
          <cell r="E138" t="str">
            <v>OAG</v>
          </cell>
        </row>
        <row r="139">
          <cell r="E139" t="str">
            <v>OAGA</v>
          </cell>
        </row>
        <row r="140">
          <cell r="E140" t="str">
            <v>OEP</v>
          </cell>
        </row>
        <row r="141">
          <cell r="E141" t="str">
            <v>OHR</v>
          </cell>
        </row>
        <row r="142">
          <cell r="E142" t="str">
            <v>PAC</v>
          </cell>
        </row>
        <row r="143">
          <cell r="E143" t="str">
            <v>PACA</v>
          </cell>
        </row>
        <row r="144">
          <cell r="E144" t="str">
            <v>PDC</v>
          </cell>
        </row>
        <row r="145">
          <cell r="E145" t="str">
            <v>PDL</v>
          </cell>
        </row>
        <row r="146">
          <cell r="E146" t="str">
            <v>PEE</v>
          </cell>
        </row>
        <row r="147">
          <cell r="E147" t="str">
            <v>PFC</v>
          </cell>
        </row>
        <row r="148">
          <cell r="E148" t="str">
            <v>PIR</v>
          </cell>
        </row>
        <row r="149">
          <cell r="E149" t="str">
            <v>PIRA</v>
          </cell>
        </row>
        <row r="150">
          <cell r="E150" t="str">
            <v>PLA</v>
          </cell>
        </row>
        <row r="151">
          <cell r="E151" t="str">
            <v>PLAA</v>
          </cell>
        </row>
        <row r="152">
          <cell r="E152" t="str">
            <v>PLS</v>
          </cell>
        </row>
        <row r="153">
          <cell r="E153" t="str">
            <v>PLS</v>
          </cell>
        </row>
        <row r="154">
          <cell r="E154" t="str">
            <v>PLSA</v>
          </cell>
        </row>
        <row r="155">
          <cell r="E155" t="str">
            <v>PNC</v>
          </cell>
        </row>
        <row r="156">
          <cell r="E156" t="str">
            <v>POL</v>
          </cell>
        </row>
        <row r="157">
          <cell r="E157" t="str">
            <v>POLA</v>
          </cell>
        </row>
        <row r="158">
          <cell r="E158" t="str">
            <v>PPA</v>
          </cell>
        </row>
        <row r="159">
          <cell r="E159" t="str">
            <v>PPAF</v>
          </cell>
        </row>
        <row r="160">
          <cell r="E160" t="str">
            <v>PSA</v>
          </cell>
        </row>
        <row r="161">
          <cell r="E161" t="str">
            <v>PSC</v>
          </cell>
        </row>
        <row r="162">
          <cell r="E162" t="str">
            <v>PTA</v>
          </cell>
        </row>
        <row r="163">
          <cell r="E163" t="str">
            <v>PUD</v>
          </cell>
        </row>
        <row r="164">
          <cell r="E164" t="str">
            <v>PUDA</v>
          </cell>
        </row>
        <row r="165">
          <cell r="E165" t="str">
            <v>RAF</v>
          </cell>
        </row>
        <row r="166">
          <cell r="E166" t="str">
            <v>RAFA</v>
          </cell>
        </row>
        <row r="167">
          <cell r="E167" t="str">
            <v>RAG</v>
          </cell>
        </row>
        <row r="168">
          <cell r="E168" t="str">
            <v>RAGA</v>
          </cell>
        </row>
        <row r="169">
          <cell r="E169" t="str">
            <v>RDL</v>
          </cell>
        </row>
        <row r="170">
          <cell r="E170" t="str">
            <v>RDLA</v>
          </cell>
        </row>
        <row r="171">
          <cell r="E171" t="str">
            <v>RFR</v>
          </cell>
        </row>
        <row r="172">
          <cell r="E172" t="str">
            <v>RIA</v>
          </cell>
        </row>
        <row r="173">
          <cell r="E173" t="str">
            <v>RIR</v>
          </cell>
        </row>
        <row r="174">
          <cell r="E174" t="str">
            <v>RIRA</v>
          </cell>
        </row>
        <row r="175">
          <cell r="E175" t="str">
            <v>RKC</v>
          </cell>
        </row>
        <row r="176">
          <cell r="E176" t="str">
            <v>RPA</v>
          </cell>
        </row>
        <row r="177">
          <cell r="E177" t="str">
            <v>RWA</v>
          </cell>
        </row>
        <row r="178">
          <cell r="E178" t="str">
            <v>SAT</v>
          </cell>
        </row>
        <row r="179">
          <cell r="E179" t="str">
            <v>SBD</v>
          </cell>
        </row>
        <row r="180">
          <cell r="E180" t="str">
            <v>SCS</v>
          </cell>
        </row>
        <row r="181">
          <cell r="E181" t="str">
            <v>SCT</v>
          </cell>
        </row>
        <row r="182">
          <cell r="E182" t="str">
            <v>SGI</v>
          </cell>
        </row>
        <row r="183">
          <cell r="E183" t="str">
            <v>SGY</v>
          </cell>
        </row>
        <row r="184">
          <cell r="E184" t="str">
            <v>SGYF</v>
          </cell>
        </row>
        <row r="185">
          <cell r="E185" t="str">
            <v>SHC</v>
          </cell>
        </row>
        <row r="186">
          <cell r="E186" t="str">
            <v>SHO</v>
          </cell>
        </row>
        <row r="187">
          <cell r="E187" t="str">
            <v>SPA</v>
          </cell>
        </row>
        <row r="188">
          <cell r="E188" t="str">
            <v>SPAF</v>
          </cell>
        </row>
        <row r="189">
          <cell r="E189" t="str">
            <v>SPC</v>
          </cell>
        </row>
        <row r="190">
          <cell r="E190" t="str">
            <v>SPCA</v>
          </cell>
        </row>
        <row r="191">
          <cell r="E191" t="str">
            <v>SRC</v>
          </cell>
        </row>
        <row r="192">
          <cell r="E192" t="str">
            <v>SRCA</v>
          </cell>
        </row>
        <row r="193">
          <cell r="E193" t="str">
            <v>SWD</v>
          </cell>
        </row>
        <row r="194">
          <cell r="E194" t="str">
            <v>SWT</v>
          </cell>
        </row>
        <row r="195">
          <cell r="E195" t="str">
            <v>TCR</v>
          </cell>
        </row>
        <row r="196">
          <cell r="E196" t="str">
            <v>TNM</v>
          </cell>
        </row>
        <row r="197">
          <cell r="E197" t="str">
            <v>TNR</v>
          </cell>
        </row>
        <row r="198">
          <cell r="E198" t="str">
            <v>TRC</v>
          </cell>
        </row>
        <row r="199">
          <cell r="E199" t="str">
            <v>TRCA</v>
          </cell>
        </row>
        <row r="200">
          <cell r="E200" t="str">
            <v>TRCF</v>
          </cell>
        </row>
        <row r="201">
          <cell r="E201" t="str">
            <v>TRE</v>
          </cell>
        </row>
        <row r="202">
          <cell r="E202" t="str">
            <v>TSC</v>
          </cell>
        </row>
        <row r="203">
          <cell r="E203" t="str">
            <v>TSM</v>
          </cell>
        </row>
        <row r="204">
          <cell r="E204" t="str">
            <v>TSR</v>
          </cell>
        </row>
        <row r="205">
          <cell r="E205" t="str">
            <v>TSYA</v>
          </cell>
        </row>
        <row r="206">
          <cell r="E206" t="str">
            <v>TWD</v>
          </cell>
        </row>
        <row r="207">
          <cell r="E207" t="str">
            <v>TWDA</v>
          </cell>
        </row>
        <row r="208">
          <cell r="E208" t="str">
            <v>WCR</v>
          </cell>
        </row>
        <row r="209">
          <cell r="E209" t="str">
            <v>WDC</v>
          </cell>
        </row>
        <row r="210">
          <cell r="E210" t="str">
            <v>WER</v>
          </cell>
        </row>
        <row r="211">
          <cell r="E211" t="str">
            <v>WERA</v>
          </cell>
        </row>
        <row r="212">
          <cell r="E212" t="str">
            <v>WPN</v>
          </cell>
        </row>
        <row r="213">
          <cell r="E213" t="str">
            <v>WPNF</v>
          </cell>
        </row>
        <row r="214">
          <cell r="E214" t="str">
            <v>WPP</v>
          </cell>
        </row>
        <row r="215">
          <cell r="E215" t="str">
            <v>WTC</v>
          </cell>
        </row>
        <row r="216">
          <cell r="E216" t="str">
            <v>WTCF</v>
          </cell>
        </row>
        <row r="217">
          <cell r="E217" t="str">
            <v>XXE</v>
          </cell>
        </row>
        <row r="218">
          <cell r="E218" t="str">
            <v>XXF</v>
          </cell>
        </row>
        <row r="219">
          <cell r="E219" t="str">
            <v>XXG</v>
          </cell>
        </row>
        <row r="220">
          <cell r="E220" t="str">
            <v>XXGA</v>
          </cell>
        </row>
        <row r="221">
          <cell r="E221" t="str">
            <v>XXT</v>
          </cell>
        </row>
        <row r="222">
          <cell r="E222" t="str">
            <v>ZPA</v>
          </cell>
        </row>
      </sheetData>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TH Query"/>
      <sheetName val="Lists-HiddenSheet"/>
    </sheetNames>
    <sheetDataSet>
      <sheetData sheetId="0"/>
      <sheetData sheetId="1"/>
      <sheetData sheetId="2"/>
      <sheetData sheetId="3">
        <row r="4">
          <cell r="C4" t="str">
            <v>July</v>
          </cell>
        </row>
        <row r="5">
          <cell r="C5" t="str">
            <v>August</v>
          </cell>
          <cell r="G5" t="str">
            <v>2001-2002</v>
          </cell>
        </row>
        <row r="6">
          <cell r="C6" t="str">
            <v>September</v>
          </cell>
          <cell r="G6" t="str">
            <v>2002-2003</v>
          </cell>
        </row>
        <row r="7">
          <cell r="C7" t="str">
            <v>October</v>
          </cell>
          <cell r="G7" t="str">
            <v>2003-2004</v>
          </cell>
        </row>
        <row r="8">
          <cell r="C8" t="str">
            <v>November</v>
          </cell>
          <cell r="G8" t="str">
            <v>2004-2005</v>
          </cell>
        </row>
        <row r="9">
          <cell r="C9" t="str">
            <v>December</v>
          </cell>
          <cell r="G9" t="str">
            <v>2005-2006</v>
          </cell>
        </row>
        <row r="10">
          <cell r="C10" t="str">
            <v>January</v>
          </cell>
          <cell r="G10" t="str">
            <v>2006-2007</v>
          </cell>
        </row>
        <row r="11">
          <cell r="C11" t="str">
            <v>February</v>
          </cell>
          <cell r="G11" t="str">
            <v>2007-2008</v>
          </cell>
        </row>
        <row r="12">
          <cell r="C12" t="str">
            <v>March</v>
          </cell>
          <cell r="G12" t="str">
            <v>2008-2009</v>
          </cell>
        </row>
        <row r="13">
          <cell r="C13" t="str">
            <v>April</v>
          </cell>
          <cell r="G13" t="str">
            <v>2009-2010</v>
          </cell>
        </row>
        <row r="14">
          <cell r="C14" t="str">
            <v>May</v>
          </cell>
          <cell r="G14" t="str">
            <v>2010-2011</v>
          </cell>
        </row>
        <row r="15">
          <cell r="C15" t="str">
            <v>June</v>
          </cell>
          <cell r="G15" t="str">
            <v>2011-2012</v>
          </cell>
        </row>
        <row r="16">
          <cell r="C16" t="str">
            <v>June CFS</v>
          </cell>
        </row>
        <row r="18">
          <cell r="J18" t="str">
            <v>AGRA</v>
          </cell>
        </row>
        <row r="19">
          <cell r="J19" t="str">
            <v>CAMA</v>
          </cell>
        </row>
        <row r="20">
          <cell r="J20" t="str">
            <v>CSAA</v>
          </cell>
        </row>
        <row r="22">
          <cell r="J22" t="str">
            <v>DPPA</v>
          </cell>
        </row>
        <row r="23">
          <cell r="J23" t="str">
            <v>ELCA</v>
          </cell>
        </row>
        <row r="24">
          <cell r="J24" t="str">
            <v>EPPA</v>
          </cell>
        </row>
        <row r="25">
          <cell r="J25" t="str">
            <v>FESA</v>
          </cell>
        </row>
        <row r="26">
          <cell r="J26" t="str">
            <v>LAMA</v>
          </cell>
        </row>
        <row r="27">
          <cell r="J27" t="str">
            <v>LGMA</v>
          </cell>
        </row>
        <row r="28">
          <cell r="J28" t="str">
            <v>MINA</v>
          </cell>
        </row>
        <row r="29">
          <cell r="J29" t="str">
            <v>OAGA</v>
          </cell>
        </row>
        <row r="30">
          <cell r="J30" t="str">
            <v>PACA</v>
          </cell>
        </row>
        <row r="31">
          <cell r="J31" t="str">
            <v>PUDA</v>
          </cell>
        </row>
        <row r="32">
          <cell r="J32" t="str">
            <v>RAGA</v>
          </cell>
        </row>
        <row r="34">
          <cell r="J34" t="str">
            <v>TRCA</v>
          </cell>
        </row>
        <row r="35">
          <cell r="J35" t="str">
            <v>TSYA</v>
          </cell>
        </row>
        <row r="37">
          <cell r="J37" t="str">
            <v>AAD</v>
          </cell>
        </row>
        <row r="38">
          <cell r="J38" t="str">
            <v>AAP</v>
          </cell>
        </row>
        <row r="39">
          <cell r="J39" t="str">
            <v>ADT</v>
          </cell>
        </row>
        <row r="40">
          <cell r="J40" t="str">
            <v>AGR</v>
          </cell>
        </row>
        <row r="41">
          <cell r="J41" t="str">
            <v>AMI</v>
          </cell>
        </row>
        <row r="42">
          <cell r="J42" t="str">
            <v>APB</v>
          </cell>
        </row>
        <row r="43">
          <cell r="J43" t="str">
            <v>APR</v>
          </cell>
        </row>
        <row r="44">
          <cell r="J44" t="str">
            <v>BCB</v>
          </cell>
        </row>
        <row r="45">
          <cell r="J45" t="str">
            <v>BCI</v>
          </cell>
        </row>
        <row r="46">
          <cell r="J46" t="str">
            <v>BDA</v>
          </cell>
        </row>
        <row r="47">
          <cell r="J47" t="str">
            <v>BPB</v>
          </cell>
        </row>
        <row r="48">
          <cell r="J48" t="str">
            <v>BXC</v>
          </cell>
        </row>
        <row r="49">
          <cell r="J49" t="str">
            <v>CAM</v>
          </cell>
        </row>
        <row r="50">
          <cell r="J50" t="str">
            <v>CCC</v>
          </cell>
        </row>
        <row r="51">
          <cell r="J51" t="str">
            <v>CCW</v>
          </cell>
        </row>
        <row r="52">
          <cell r="J52" t="str">
            <v>CHS</v>
          </cell>
        </row>
        <row r="53">
          <cell r="J53" t="str">
            <v>CLM</v>
          </cell>
        </row>
        <row r="54">
          <cell r="J54" t="str">
            <v>CMC</v>
          </cell>
        </row>
        <row r="55">
          <cell r="J55" t="str">
            <v>CSA</v>
          </cell>
        </row>
        <row r="56">
          <cell r="J56" t="str">
            <v>CWA</v>
          </cell>
        </row>
        <row r="57">
          <cell r="J57" t="str">
            <v>CWB</v>
          </cell>
        </row>
        <row r="58">
          <cell r="J58" t="str">
            <v>CYC</v>
          </cell>
        </row>
        <row r="59">
          <cell r="J59" t="str">
            <v>CYP</v>
          </cell>
        </row>
        <row r="60">
          <cell r="J60" t="str">
            <v>DCC</v>
          </cell>
        </row>
        <row r="61">
          <cell r="J61" t="str">
            <v>DCS</v>
          </cell>
        </row>
        <row r="63">
          <cell r="J63" t="str">
            <v>DES</v>
          </cell>
        </row>
        <row r="64">
          <cell r="J64" t="str">
            <v>DPP</v>
          </cell>
        </row>
        <row r="65">
          <cell r="J65" t="str">
            <v>DSC</v>
          </cell>
        </row>
        <row r="66">
          <cell r="J66" t="str">
            <v>DOW</v>
          </cell>
        </row>
        <row r="67">
          <cell r="J67" t="str">
            <v>EDU</v>
          </cell>
        </row>
        <row r="68">
          <cell r="J68" t="str">
            <v>ELC</v>
          </cell>
        </row>
        <row r="69">
          <cell r="J69" t="str">
            <v>EOC</v>
          </cell>
        </row>
        <row r="70">
          <cell r="J70" t="str">
            <v>EPA</v>
          </cell>
        </row>
        <row r="71">
          <cell r="J71" t="str">
            <v>EPP</v>
          </cell>
        </row>
        <row r="72">
          <cell r="J72" t="str">
            <v>ERA</v>
          </cell>
        </row>
        <row r="73">
          <cell r="J73" t="str">
            <v>EVE</v>
          </cell>
        </row>
        <row r="74">
          <cell r="J74" t="str">
            <v>FES</v>
          </cell>
        </row>
        <row r="75">
          <cell r="J75" t="str">
            <v>FIS</v>
          </cell>
        </row>
        <row r="76">
          <cell r="J76" t="str">
            <v>GAC</v>
          </cell>
        </row>
        <row r="77">
          <cell r="J77" t="str">
            <v>GCM</v>
          </cell>
        </row>
        <row r="78">
          <cell r="J78" t="str">
            <v>GCT</v>
          </cell>
        </row>
        <row r="79">
          <cell r="J79" t="str">
            <v>GDA</v>
          </cell>
        </row>
        <row r="80">
          <cell r="J80" t="str">
            <v>GED</v>
          </cell>
        </row>
        <row r="81">
          <cell r="J81" t="str">
            <v>GMW</v>
          </cell>
        </row>
        <row r="82">
          <cell r="J82" t="str">
            <v>GOV</v>
          </cell>
        </row>
        <row r="83">
          <cell r="J83" t="str">
            <v>GPR</v>
          </cell>
        </row>
        <row r="84">
          <cell r="J84" t="str">
            <v>GRA</v>
          </cell>
        </row>
        <row r="85">
          <cell r="J85" t="str">
            <v>GSC</v>
          </cell>
        </row>
        <row r="86">
          <cell r="J86" t="str">
            <v>GSD</v>
          </cell>
        </row>
        <row r="87">
          <cell r="J87" t="str">
            <v>HLC</v>
          </cell>
        </row>
        <row r="88">
          <cell r="J88" t="str">
            <v>HLH</v>
          </cell>
        </row>
        <row r="89">
          <cell r="J89" t="str">
            <v>HPC</v>
          </cell>
        </row>
        <row r="90">
          <cell r="J90" t="str">
            <v>HPF</v>
          </cell>
        </row>
        <row r="91">
          <cell r="J91" t="str">
            <v>HTC</v>
          </cell>
        </row>
        <row r="92">
          <cell r="J92" t="str">
            <v>ICC</v>
          </cell>
        </row>
        <row r="93">
          <cell r="J93" t="str">
            <v>ICS</v>
          </cell>
        </row>
        <row r="94">
          <cell r="J94" t="str">
            <v>IFC</v>
          </cell>
        </row>
        <row r="95">
          <cell r="J95" t="str">
            <v>IMO</v>
          </cell>
        </row>
        <row r="96">
          <cell r="J96" t="str">
            <v>ITS</v>
          </cell>
        </row>
        <row r="97">
          <cell r="J97" t="str">
            <v>JHC</v>
          </cell>
        </row>
        <row r="98">
          <cell r="J98" t="str">
            <v>KAB</v>
          </cell>
        </row>
        <row r="99">
          <cell r="J99" t="str">
            <v>KBC</v>
          </cell>
        </row>
        <row r="100">
          <cell r="J100" t="str">
            <v>KDC</v>
          </cell>
        </row>
        <row r="101">
          <cell r="J101" t="str">
            <v>KPB</v>
          </cell>
        </row>
        <row r="102">
          <cell r="J102" t="str">
            <v>KRC</v>
          </cell>
        </row>
        <row r="103">
          <cell r="J103" t="str">
            <v>LAM</v>
          </cell>
        </row>
        <row r="104">
          <cell r="J104" t="str">
            <v>LAS</v>
          </cell>
        </row>
        <row r="105">
          <cell r="J105" t="str">
            <v>LCC</v>
          </cell>
        </row>
        <row r="106">
          <cell r="J106" t="str">
            <v>LCO</v>
          </cell>
        </row>
        <row r="107">
          <cell r="J107" t="str">
            <v>LGM</v>
          </cell>
        </row>
        <row r="108">
          <cell r="J108" t="str">
            <v>LHA</v>
          </cell>
        </row>
        <row r="109">
          <cell r="J109" t="str">
            <v>LRC</v>
          </cell>
        </row>
        <row r="110">
          <cell r="J110" t="str">
            <v>MCA</v>
          </cell>
        </row>
        <row r="111">
          <cell r="J111" t="str">
            <v>MCT</v>
          </cell>
        </row>
        <row r="112">
          <cell r="J112" t="str">
            <v>MER</v>
          </cell>
        </row>
        <row r="113">
          <cell r="J113" t="str">
            <v>MIA</v>
          </cell>
        </row>
        <row r="114">
          <cell r="J114" t="str">
            <v>MIN</v>
          </cell>
        </row>
        <row r="115">
          <cell r="J115" t="str">
            <v>MNR</v>
          </cell>
        </row>
        <row r="116">
          <cell r="J116" t="str">
            <v>MOJ</v>
          </cell>
        </row>
        <row r="117">
          <cell r="J117" t="str">
            <v>NMC</v>
          </cell>
        </row>
        <row r="118">
          <cell r="J118" t="str">
            <v>NTA</v>
          </cell>
        </row>
        <row r="119">
          <cell r="J119" t="str">
            <v>OAG</v>
          </cell>
        </row>
        <row r="120">
          <cell r="J120" t="str">
            <v>OCC</v>
          </cell>
        </row>
        <row r="121">
          <cell r="J121" t="str">
            <v>OHR</v>
          </cell>
        </row>
        <row r="124">
          <cell r="J124" t="str">
            <v>OWR</v>
          </cell>
        </row>
        <row r="125">
          <cell r="J125" t="str">
            <v>PAC</v>
          </cell>
        </row>
        <row r="126">
          <cell r="J126" t="str">
            <v>PDC</v>
          </cell>
        </row>
        <row r="127">
          <cell r="J127" t="str">
            <v>PDL</v>
          </cell>
        </row>
        <row r="128">
          <cell r="J128" t="str">
            <v>PEE</v>
          </cell>
        </row>
        <row r="129">
          <cell r="J129" t="str">
            <v>PGI</v>
          </cell>
        </row>
        <row r="130">
          <cell r="J130" t="str">
            <v>PIT</v>
          </cell>
        </row>
        <row r="131">
          <cell r="J131" t="str">
            <v>POL</v>
          </cell>
        </row>
        <row r="132">
          <cell r="J132" t="str">
            <v>PSA</v>
          </cell>
        </row>
        <row r="133">
          <cell r="J133" t="str">
            <v>PSC</v>
          </cell>
        </row>
        <row r="135">
          <cell r="J135" t="str">
            <v>PSS</v>
          </cell>
        </row>
        <row r="136">
          <cell r="J136" t="str">
            <v>PUD</v>
          </cell>
        </row>
        <row r="137">
          <cell r="J137" t="str">
            <v>RAF</v>
          </cell>
        </row>
        <row r="138">
          <cell r="J138" t="str">
            <v>RAG</v>
          </cell>
        </row>
        <row r="139">
          <cell r="J139" t="str">
            <v>RAR</v>
          </cell>
        </row>
        <row r="140">
          <cell r="J140" t="str">
            <v>RCP</v>
          </cell>
        </row>
        <row r="141">
          <cell r="J141" t="str">
            <v>RCR</v>
          </cell>
        </row>
        <row r="142">
          <cell r="J142" t="str">
            <v>RDL</v>
          </cell>
        </row>
        <row r="143">
          <cell r="J143" t="str">
            <v>RDLA</v>
          </cell>
        </row>
        <row r="144">
          <cell r="J144" t="str">
            <v>RDT</v>
          </cell>
        </row>
        <row r="145">
          <cell r="J145" t="str">
            <v>RIR</v>
          </cell>
        </row>
        <row r="146">
          <cell r="J146" t="str">
            <v>RPA</v>
          </cell>
        </row>
        <row r="147">
          <cell r="J147" t="str">
            <v>SAT</v>
          </cell>
        </row>
        <row r="148">
          <cell r="J148" t="str">
            <v>SBD</v>
          </cell>
        </row>
        <row r="149">
          <cell r="J149" t="str">
            <v>SCT</v>
          </cell>
        </row>
        <row r="150">
          <cell r="J150" t="str">
            <v>SMC</v>
          </cell>
        </row>
        <row r="151">
          <cell r="J151" t="str">
            <v>SMT</v>
          </cell>
        </row>
        <row r="152">
          <cell r="J152" t="str">
            <v>SPC</v>
          </cell>
        </row>
        <row r="153">
          <cell r="J153" t="str">
            <v>SRC</v>
          </cell>
        </row>
        <row r="154">
          <cell r="J154" t="str">
            <v>SRT</v>
          </cell>
        </row>
        <row r="155">
          <cell r="J155" t="str">
            <v>SSC</v>
          </cell>
        </row>
        <row r="157">
          <cell r="J157" t="str">
            <v>SWC</v>
          </cell>
        </row>
        <row r="158">
          <cell r="J158" t="str">
            <v>SWD</v>
          </cell>
        </row>
        <row r="159">
          <cell r="J159" t="str">
            <v>DOT</v>
          </cell>
        </row>
        <row r="160">
          <cell r="J160" t="str">
            <v>TRC</v>
          </cell>
        </row>
        <row r="161">
          <cell r="J161" t="str">
            <v>TSY</v>
          </cell>
        </row>
        <row r="162">
          <cell r="J162" t="str">
            <v>WAR</v>
          </cell>
        </row>
        <row r="163">
          <cell r="J163" t="str">
            <v>WCR</v>
          </cell>
        </row>
        <row r="164">
          <cell r="J164" t="str">
            <v>WDC</v>
          </cell>
        </row>
        <row r="165">
          <cell r="J165" t="str">
            <v>TWD</v>
          </cell>
        </row>
        <row r="166">
          <cell r="J166" t="str">
            <v>ZPA</v>
          </cell>
        </row>
        <row r="167">
          <cell r="J167" t="str">
            <v>APA</v>
          </cell>
        </row>
        <row r="168">
          <cell r="J168" t="str">
            <v>ARA</v>
          </cell>
        </row>
        <row r="169">
          <cell r="J169" t="str">
            <v>ARM</v>
          </cell>
        </row>
        <row r="170">
          <cell r="J170" t="str">
            <v>BBW</v>
          </cell>
        </row>
        <row r="171">
          <cell r="J171" t="str">
            <v>BPA</v>
          </cell>
        </row>
        <row r="172">
          <cell r="J172" t="str">
            <v>BRP</v>
          </cell>
        </row>
        <row r="173">
          <cell r="J173" t="str">
            <v>BSW</v>
          </cell>
        </row>
        <row r="174">
          <cell r="J174" t="str">
            <v>CSC</v>
          </cell>
        </row>
        <row r="175">
          <cell r="J175" t="str">
            <v>DPA</v>
          </cell>
        </row>
        <row r="178">
          <cell r="J178" t="str">
            <v>EPR</v>
          </cell>
        </row>
        <row r="179">
          <cell r="J179" t="str">
            <v>ESP</v>
          </cell>
        </row>
        <row r="180">
          <cell r="J180" t="str">
            <v>FCB</v>
          </cell>
        </row>
        <row r="181">
          <cell r="J181" t="str">
            <v>FPA</v>
          </cell>
        </row>
        <row r="182">
          <cell r="J182" t="str">
            <v>FPC</v>
          </cell>
        </row>
        <row r="183">
          <cell r="J183" t="str">
            <v>GDC</v>
          </cell>
        </row>
        <row r="184">
          <cell r="J184" t="str">
            <v>GEA</v>
          </cell>
        </row>
        <row r="185">
          <cell r="J185" t="str">
            <v>GPA</v>
          </cell>
        </row>
        <row r="186">
          <cell r="J186" t="str">
            <v>GRC</v>
          </cell>
        </row>
        <row r="187">
          <cell r="J187" t="str">
            <v>HOR</v>
          </cell>
        </row>
        <row r="188">
          <cell r="J188" t="str">
            <v>LDA</v>
          </cell>
        </row>
        <row r="189">
          <cell r="J189" t="str">
            <v>LTC</v>
          </cell>
        </row>
        <row r="190">
          <cell r="J190" t="str">
            <v>MCB</v>
          </cell>
        </row>
        <row r="192">
          <cell r="J192" t="str">
            <v>MRA</v>
          </cell>
        </row>
        <row r="193">
          <cell r="J193" t="str">
            <v>PHP</v>
          </cell>
        </row>
        <row r="194">
          <cell r="J194" t="str">
            <v>PMA</v>
          </cell>
        </row>
        <row r="195">
          <cell r="J195" t="str">
            <v>PTA</v>
          </cell>
        </row>
        <row r="196">
          <cell r="J196" t="str">
            <v>PTM</v>
          </cell>
        </row>
        <row r="197">
          <cell r="J197" t="str">
            <v>RIA</v>
          </cell>
        </row>
        <row r="198">
          <cell r="J198" t="str">
            <v>RWA</v>
          </cell>
        </row>
        <row r="199">
          <cell r="J199" t="str">
            <v>SHC</v>
          </cell>
        </row>
        <row r="200">
          <cell r="J200" t="str">
            <v>SRA</v>
          </cell>
        </row>
        <row r="201">
          <cell r="J201" t="str">
            <v>SYN</v>
          </cell>
        </row>
        <row r="203">
          <cell r="J203" t="str">
            <v>VER</v>
          </cell>
        </row>
        <row r="204">
          <cell r="J204" t="str">
            <v>WPN</v>
          </cell>
        </row>
        <row r="206">
          <cell r="J206" t="str">
            <v>WTC</v>
          </cell>
        </row>
        <row r="207">
          <cell r="J207" t="str">
            <v>XXT</v>
          </cell>
        </row>
        <row r="208">
          <cell r="J208" t="str">
            <v>CHA</v>
          </cell>
        </row>
        <row r="209">
          <cell r="J209" t="str">
            <v>CIF</v>
          </cell>
        </row>
        <row r="210">
          <cell r="J210" t="str">
            <v>KEY</v>
          </cell>
        </row>
        <row r="211">
          <cell r="J211" t="str">
            <v>RKC</v>
          </cell>
        </row>
        <row r="212">
          <cell r="J212" t="str">
            <v>SGI</v>
          </cell>
        </row>
        <row r="213">
          <cell r="J213" t="str">
            <v>TSC</v>
          </cell>
        </row>
        <row r="214">
          <cell r="J214" t="str">
            <v>WOG</v>
          </cell>
        </row>
        <row r="215">
          <cell r="O215" t="str">
            <v>Ad-hoc #</v>
          </cell>
        </row>
        <row r="216">
          <cell r="O216" t="str">
            <v>Non Global (CIM) #</v>
          </cell>
        </row>
        <row r="218">
          <cell r="O218" t="str">
            <v>Global # CAM-REV-01</v>
          </cell>
        </row>
        <row r="219">
          <cell r="O219" t="str">
            <v>Global # EDU-REV-01</v>
          </cell>
        </row>
        <row r="220">
          <cell r="O220" t="str">
            <v>Global # MNR-REV-01</v>
          </cell>
        </row>
        <row r="221">
          <cell r="O221" t="str">
            <v>Global # MNR-REV-02</v>
          </cell>
        </row>
        <row r="222">
          <cell r="O222" t="str">
            <v>Global # PUDA-REV-01</v>
          </cell>
        </row>
        <row r="223">
          <cell r="O223" t="str">
            <v>Global # PUDA-REV-02</v>
          </cell>
        </row>
        <row r="224">
          <cell r="O224" t="str">
            <v>Global # RWA-REV-01</v>
          </cell>
        </row>
        <row r="225">
          <cell r="O225" t="str">
            <v>Global # TSC-REV-01</v>
          </cell>
        </row>
        <row r="226">
          <cell r="O226" t="str">
            <v>Global (ATM)# TSC-REV-02</v>
          </cell>
        </row>
        <row r="227">
          <cell r="O227" t="str">
            <v>Global (ATM)'# TSYA-REV-01</v>
          </cell>
        </row>
        <row r="228">
          <cell r="O228" t="str">
            <v>Global # TSYA-REV-02</v>
          </cell>
        </row>
        <row r="229">
          <cell r="O229" t="str">
            <v>Global # XXG-REV-01</v>
          </cell>
        </row>
        <row r="230">
          <cell r="O230" t="str">
            <v>Global # XXT-REV-01</v>
          </cell>
        </row>
        <row r="231">
          <cell r="O231" t="str">
            <v>Global # XXF-REV-01</v>
          </cell>
        </row>
        <row r="232">
          <cell r="O232" t="str">
            <v>Global # XXG-REV-02</v>
          </cell>
        </row>
        <row r="233">
          <cell r="O233" t="str">
            <v>Global # XXT-REV-02</v>
          </cell>
        </row>
        <row r="234">
          <cell r="O234" t="str">
            <v>Global # XXF-REV-02</v>
          </cell>
        </row>
        <row r="235">
          <cell r="O235" t="str">
            <v>Global # RKC-REV-01</v>
          </cell>
        </row>
        <row r="236">
          <cell r="O236" t="str">
            <v>Global # RKC-REV-02</v>
          </cell>
        </row>
        <row r="237">
          <cell r="O237" t="str">
            <v>Global # XXG-REV-03</v>
          </cell>
        </row>
        <row r="238">
          <cell r="O238" t="str">
            <v>Global # XXG-REV-04</v>
          </cell>
        </row>
        <row r="239">
          <cell r="O239" t="str">
            <v>Global # XXT-REV-03</v>
          </cell>
        </row>
        <row r="240">
          <cell r="O240" t="str">
            <v>Global # XXG-REV-05</v>
          </cell>
        </row>
        <row r="241">
          <cell r="O241" t="str">
            <v>Global # XXT-REV-04</v>
          </cell>
        </row>
        <row r="242">
          <cell r="O242" t="str">
            <v>Global # XXG-REV-06</v>
          </cell>
        </row>
        <row r="243">
          <cell r="O243" t="str">
            <v>Global # XXT-REV-05</v>
          </cell>
        </row>
        <row r="244">
          <cell r="O244" t="str">
            <v>Global # XXF-REV-03</v>
          </cell>
        </row>
        <row r="245">
          <cell r="O245" t="str">
            <v>Global # XXT-REV-06</v>
          </cell>
        </row>
        <row r="246">
          <cell r="O246" t="str">
            <v>Global # XXG-REV-07</v>
          </cell>
        </row>
        <row r="247">
          <cell r="O247" t="str">
            <v>Global # XXG-REV-08</v>
          </cell>
        </row>
        <row r="248">
          <cell r="O248" t="str">
            <v>Global # XXF-REV-04</v>
          </cell>
        </row>
        <row r="249">
          <cell r="O249" t="str">
            <v>Global # XXT-REV-07</v>
          </cell>
        </row>
        <row r="250">
          <cell r="O250" t="str">
            <v>Global # HOR-REV-01</v>
          </cell>
        </row>
        <row r="251">
          <cell r="O251" t="str">
            <v>Global # WPN-REV-01</v>
          </cell>
        </row>
        <row r="252">
          <cell r="O252" t="str">
            <v>Global # WOG-REV-01</v>
          </cell>
        </row>
        <row r="253">
          <cell r="O253" t="str">
            <v>Global # AGR-STD-01</v>
          </cell>
        </row>
        <row r="254">
          <cell r="O254" t="str">
            <v>Global # APB-STD-01</v>
          </cell>
        </row>
        <row r="255">
          <cell r="O255" t="str">
            <v>Global # BDA-STD-01</v>
          </cell>
        </row>
        <row r="256">
          <cell r="O256" t="str">
            <v>Global # BPA-STD-01</v>
          </cell>
        </row>
        <row r="257">
          <cell r="O257" t="str">
            <v>Global # CLM-STD-01</v>
          </cell>
        </row>
        <row r="258">
          <cell r="O258" t="str">
            <v>Global # DSC-STD-01</v>
          </cell>
        </row>
        <row r="259">
          <cell r="O259" t="str">
            <v>Global # EDU-STD-01</v>
          </cell>
        </row>
        <row r="260">
          <cell r="O260" t="str">
            <v>Global # EDU-STD-02</v>
          </cell>
        </row>
        <row r="261">
          <cell r="O261" t="str">
            <v>Global # EPR-STD-01</v>
          </cell>
        </row>
        <row r="262">
          <cell r="O262" t="str">
            <v>Global # FES-STD-01</v>
          </cell>
        </row>
        <row r="263">
          <cell r="O263" t="str">
            <v>Global # FPA-STD-01</v>
          </cell>
        </row>
        <row r="264">
          <cell r="O264" t="str">
            <v>Global # HLH-STD-01</v>
          </cell>
        </row>
        <row r="265">
          <cell r="O265" t="str">
            <v>Global # HLH-STD-02</v>
          </cell>
        </row>
        <row r="266">
          <cell r="O266" t="str">
            <v>Global # HLH-STD-03</v>
          </cell>
        </row>
        <row r="267">
          <cell r="O267" t="str">
            <v>Global # LAM-STD-01</v>
          </cell>
        </row>
        <row r="268">
          <cell r="O268" t="str">
            <v>Global # LAM-STD-02</v>
          </cell>
        </row>
        <row r="269">
          <cell r="O269" t="str">
            <v>Global # LDA-STD-01</v>
          </cell>
        </row>
        <row r="270">
          <cell r="O270" t="str">
            <v>Global # LDA-STD-02</v>
          </cell>
        </row>
        <row r="271">
          <cell r="O271" t="str">
            <v>Global # MCA-STD-01</v>
          </cell>
        </row>
        <row r="272">
          <cell r="O272" t="str">
            <v>Global # MNR-STD-01</v>
          </cell>
        </row>
        <row r="273">
          <cell r="O273" t="str">
            <v>Global # PTA-STD-01</v>
          </cell>
        </row>
        <row r="274">
          <cell r="O274" t="str">
            <v>Global # PUDA-STD-01</v>
          </cell>
        </row>
        <row r="275">
          <cell r="O275" t="str">
            <v>Global # SCT-STD-01</v>
          </cell>
        </row>
        <row r="276">
          <cell r="O276" t="str">
            <v>Global # SHC-STD-01</v>
          </cell>
        </row>
        <row r="277">
          <cell r="O277" t="str">
            <v>Global # SMT-STD-01</v>
          </cell>
        </row>
        <row r="278">
          <cell r="O278" t="str">
            <v>Global # SPC-STD-01</v>
          </cell>
        </row>
        <row r="279">
          <cell r="O279" t="str">
            <v>Global # WPN-STD-01</v>
          </cell>
        </row>
        <row r="280">
          <cell r="O280" t="str">
            <v>Global # BMA-STD-01</v>
          </cell>
        </row>
        <row r="281">
          <cell r="O281" t="str">
            <v>Global # WAR-STD-01</v>
          </cell>
        </row>
        <row r="282">
          <cell r="O282" t="str">
            <v>Global # WPW-STD-01</v>
          </cell>
        </row>
        <row r="283">
          <cell r="O283" t="str">
            <v>Global # WTC-STD-01</v>
          </cell>
        </row>
        <row r="284">
          <cell r="O284" t="str">
            <v>Global # XXT-STD-01</v>
          </cell>
        </row>
        <row r="285">
          <cell r="O285" t="str">
            <v>Global # XXG-STD-01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81"/>
  <sheetViews>
    <sheetView showGridLines="0" tabSelected="1" zoomScaleNormal="100" workbookViewId="0"/>
  </sheetViews>
  <sheetFormatPr defaultRowHeight="11.25" x14ac:dyDescent="0.2"/>
  <cols>
    <col min="1" max="1" width="51.83203125" style="98" customWidth="1"/>
    <col min="2" max="2" width="5.83203125" style="98" bestFit="1" customWidth="1"/>
    <col min="3" max="3" width="11.33203125" style="1" bestFit="1" customWidth="1"/>
    <col min="4" max="6" width="10.6640625" style="1" bestFit="1" customWidth="1"/>
    <col min="7" max="7" width="12" style="1" bestFit="1" customWidth="1"/>
    <col min="8" max="8" width="9.83203125" style="10" customWidth="1"/>
    <col min="9" max="16384" width="9.33203125" style="65"/>
  </cols>
  <sheetData>
    <row r="1" spans="1:8" x14ac:dyDescent="0.2">
      <c r="A1" s="1" t="s">
        <v>203</v>
      </c>
    </row>
    <row r="2" spans="1:8" customFormat="1" x14ac:dyDescent="0.2">
      <c r="A2" s="865" t="s">
        <v>212</v>
      </c>
      <c r="B2" s="865"/>
      <c r="C2" s="865"/>
      <c r="D2" s="865"/>
      <c r="E2" s="865"/>
      <c r="F2" s="865"/>
      <c r="G2" s="865"/>
      <c r="H2" s="865"/>
    </row>
    <row r="3" spans="1:8" customFormat="1" x14ac:dyDescent="0.2">
      <c r="A3" s="866" t="s">
        <v>202</v>
      </c>
      <c r="B3" s="866"/>
      <c r="C3" s="866"/>
      <c r="D3" s="866"/>
      <c r="E3" s="866"/>
      <c r="F3" s="866"/>
      <c r="G3" s="866"/>
      <c r="H3" s="866"/>
    </row>
    <row r="4" spans="1:8" customFormat="1" ht="6" customHeight="1" x14ac:dyDescent="0.2">
      <c r="A4" s="34"/>
      <c r="B4" s="34"/>
      <c r="C4" s="1"/>
      <c r="D4" s="1"/>
      <c r="E4" s="1"/>
      <c r="F4" s="1"/>
      <c r="G4" s="1"/>
      <c r="H4" s="10"/>
    </row>
    <row r="5" spans="1:8" s="15" customFormat="1" ht="6.75" x14ac:dyDescent="0.15">
      <c r="A5" s="39"/>
      <c r="B5" s="39"/>
      <c r="C5" s="14"/>
      <c r="D5" s="14"/>
      <c r="E5" s="14"/>
      <c r="F5" s="14"/>
      <c r="G5" s="14"/>
      <c r="H5" s="27"/>
    </row>
    <row r="6" spans="1:8" s="3" customFormat="1" x14ac:dyDescent="0.2">
      <c r="A6" s="40"/>
      <c r="B6" s="40"/>
      <c r="C6" s="11" t="s">
        <v>183</v>
      </c>
      <c r="D6" s="864" t="s">
        <v>189</v>
      </c>
      <c r="E6" s="864"/>
      <c r="F6" s="864"/>
      <c r="G6" s="864"/>
      <c r="H6" s="864"/>
    </row>
    <row r="7" spans="1:8" s="3" customFormat="1" x14ac:dyDescent="0.2">
      <c r="A7" s="40"/>
      <c r="B7" s="40"/>
      <c r="C7" s="6"/>
      <c r="D7" s="6" t="s">
        <v>8</v>
      </c>
      <c r="E7" s="11" t="s">
        <v>2</v>
      </c>
      <c r="F7" s="11" t="s">
        <v>3</v>
      </c>
      <c r="G7" s="12"/>
      <c r="H7" s="28" t="s">
        <v>7</v>
      </c>
    </row>
    <row r="8" spans="1:8" s="3" customFormat="1" ht="15" customHeight="1" x14ac:dyDescent="0.2">
      <c r="A8" s="40"/>
      <c r="B8" s="34" t="s">
        <v>114</v>
      </c>
      <c r="C8" s="119" t="s">
        <v>193</v>
      </c>
      <c r="D8" s="6" t="s">
        <v>9</v>
      </c>
      <c r="E8" s="6" t="s">
        <v>10</v>
      </c>
      <c r="F8" s="11" t="s">
        <v>175</v>
      </c>
      <c r="G8" s="13" t="s">
        <v>1</v>
      </c>
      <c r="H8" s="29" t="s">
        <v>176</v>
      </c>
    </row>
    <row r="9" spans="1:8" s="3" customFormat="1" x14ac:dyDescent="0.2">
      <c r="A9" s="40"/>
      <c r="B9" s="40"/>
      <c r="C9" s="6" t="s">
        <v>0</v>
      </c>
      <c r="D9" s="6" t="s">
        <v>0</v>
      </c>
      <c r="E9" s="6" t="s">
        <v>0</v>
      </c>
      <c r="F9" s="6" t="s">
        <v>0</v>
      </c>
      <c r="G9" s="12" t="s">
        <v>0</v>
      </c>
      <c r="H9" s="30" t="s">
        <v>0</v>
      </c>
    </row>
    <row r="10" spans="1:8" s="3" customFormat="1" x14ac:dyDescent="0.2">
      <c r="A10" s="40"/>
      <c r="B10" s="40"/>
      <c r="C10" s="6"/>
      <c r="D10" s="7" t="s">
        <v>4</v>
      </c>
      <c r="E10" s="7" t="s">
        <v>5</v>
      </c>
      <c r="F10" s="7" t="s">
        <v>6</v>
      </c>
      <c r="G10" s="8" t="s">
        <v>119</v>
      </c>
      <c r="H10" s="31" t="s">
        <v>184</v>
      </c>
    </row>
    <row r="11" spans="1:8" s="3" customFormat="1" x14ac:dyDescent="0.2">
      <c r="A11" s="35" t="s">
        <v>120</v>
      </c>
      <c r="B11" s="40"/>
      <c r="C11" s="6"/>
      <c r="D11" s="7"/>
      <c r="E11" s="7"/>
      <c r="F11" s="7"/>
      <c r="G11" s="8"/>
      <c r="H11" s="31"/>
    </row>
    <row r="12" spans="1:8" s="3" customFormat="1" ht="3" customHeight="1" x14ac:dyDescent="0.2">
      <c r="A12" s="40"/>
      <c r="B12" s="40"/>
      <c r="C12" s="6"/>
      <c r="D12" s="7"/>
      <c r="E12" s="7"/>
      <c r="F12" s="7"/>
      <c r="G12" s="8"/>
      <c r="H12" s="31"/>
    </row>
    <row r="13" spans="1:8" customFormat="1" x14ac:dyDescent="0.2">
      <c r="A13" s="34" t="s">
        <v>11</v>
      </c>
      <c r="B13" s="58"/>
      <c r="C13" s="1"/>
      <c r="D13" s="1"/>
      <c r="E13" s="1"/>
      <c r="F13" s="1"/>
      <c r="G13" s="2"/>
      <c r="H13" s="5"/>
    </row>
    <row r="14" spans="1:8" customFormat="1" x14ac:dyDescent="0.2">
      <c r="A14" s="34" t="s">
        <v>12</v>
      </c>
      <c r="B14" s="58"/>
      <c r="C14" s="16">
        <v>8540</v>
      </c>
      <c r="D14" s="73">
        <v>8794</v>
      </c>
      <c r="E14" s="73">
        <v>8689</v>
      </c>
      <c r="F14" s="16">
        <v>8681</v>
      </c>
      <c r="G14" s="122">
        <v>8616</v>
      </c>
      <c r="H14" s="22">
        <v>-65</v>
      </c>
    </row>
    <row r="15" spans="1:8" customFormat="1" x14ac:dyDescent="0.2">
      <c r="A15" s="34" t="s">
        <v>13</v>
      </c>
      <c r="B15" s="62"/>
      <c r="C15" s="16">
        <v>8529</v>
      </c>
      <c r="D15" s="73">
        <v>9552</v>
      </c>
      <c r="E15" s="73">
        <v>9542</v>
      </c>
      <c r="F15" s="16">
        <v>10348</v>
      </c>
      <c r="G15" s="122">
        <v>10210</v>
      </c>
      <c r="H15" s="22">
        <v>-138</v>
      </c>
    </row>
    <row r="16" spans="1:8" customFormat="1" x14ac:dyDescent="0.2">
      <c r="A16" s="34" t="s">
        <v>14</v>
      </c>
      <c r="B16" s="62"/>
      <c r="C16" s="16">
        <v>1263</v>
      </c>
      <c r="D16" s="73">
        <v>936</v>
      </c>
      <c r="E16" s="73">
        <v>856</v>
      </c>
      <c r="F16" s="16">
        <v>825</v>
      </c>
      <c r="G16" s="122">
        <v>873</v>
      </c>
      <c r="H16" s="22">
        <v>49</v>
      </c>
    </row>
    <row r="17" spans="1:8" customFormat="1" x14ac:dyDescent="0.2">
      <c r="A17" s="34" t="s">
        <v>15</v>
      </c>
      <c r="B17" s="62"/>
      <c r="C17" s="16">
        <v>2516</v>
      </c>
      <c r="D17" s="73">
        <v>2614</v>
      </c>
      <c r="E17" s="73">
        <v>2628</v>
      </c>
      <c r="F17" s="16">
        <v>2660</v>
      </c>
      <c r="G17" s="122">
        <v>2734</v>
      </c>
      <c r="H17" s="22">
        <v>74</v>
      </c>
    </row>
    <row r="18" spans="1:8" customFormat="1" x14ac:dyDescent="0.2">
      <c r="A18" s="34" t="s">
        <v>161</v>
      </c>
      <c r="B18" s="62"/>
      <c r="C18" s="16">
        <v>170</v>
      </c>
      <c r="D18" s="73">
        <v>146</v>
      </c>
      <c r="E18" s="73">
        <v>169</v>
      </c>
      <c r="F18" s="16">
        <v>175</v>
      </c>
      <c r="G18" s="122">
        <v>168</v>
      </c>
      <c r="H18" s="22">
        <v>-7</v>
      </c>
    </row>
    <row r="19" spans="1:8" customFormat="1" x14ac:dyDescent="0.2">
      <c r="A19" s="34" t="s">
        <v>156</v>
      </c>
      <c r="B19" s="62"/>
      <c r="C19" s="16"/>
      <c r="D19" s="73"/>
      <c r="E19" s="73"/>
      <c r="F19" s="16"/>
      <c r="G19" s="122"/>
      <c r="H19" s="22"/>
    </row>
    <row r="20" spans="1:8" customFormat="1" x14ac:dyDescent="0.2">
      <c r="A20" s="36" t="s">
        <v>162</v>
      </c>
      <c r="B20" s="62"/>
      <c r="C20" s="16">
        <v>1718</v>
      </c>
      <c r="D20" s="73">
        <v>1229</v>
      </c>
      <c r="E20" s="73">
        <v>1314</v>
      </c>
      <c r="F20" s="16">
        <v>1289</v>
      </c>
      <c r="G20" s="122">
        <v>1350</v>
      </c>
      <c r="H20" s="22">
        <v>61</v>
      </c>
    </row>
    <row r="21" spans="1:8" customFormat="1" x14ac:dyDescent="0.2">
      <c r="A21" s="36" t="s">
        <v>121</v>
      </c>
      <c r="B21" s="62"/>
      <c r="C21" s="16">
        <v>677</v>
      </c>
      <c r="D21" s="73">
        <v>636</v>
      </c>
      <c r="E21" s="73">
        <v>655</v>
      </c>
      <c r="F21" s="16">
        <v>662</v>
      </c>
      <c r="G21" s="122">
        <v>642</v>
      </c>
      <c r="H21" s="22">
        <v>-20</v>
      </c>
    </row>
    <row r="22" spans="1:8" customFormat="1" x14ac:dyDescent="0.2">
      <c r="A22" s="34" t="s">
        <v>17</v>
      </c>
      <c r="B22" s="62"/>
      <c r="C22" s="16">
        <v>5231</v>
      </c>
      <c r="D22" s="73">
        <v>5057</v>
      </c>
      <c r="E22" s="73">
        <v>5549</v>
      </c>
      <c r="F22" s="16">
        <v>6226</v>
      </c>
      <c r="G22" s="122">
        <v>6713</v>
      </c>
      <c r="H22" s="22">
        <v>487</v>
      </c>
    </row>
    <row r="23" spans="1:8" customFormat="1" x14ac:dyDescent="0.2">
      <c r="A23" s="34" t="s">
        <v>18</v>
      </c>
      <c r="B23" s="62"/>
      <c r="C23" s="16">
        <v>688</v>
      </c>
      <c r="D23" s="73">
        <v>607</v>
      </c>
      <c r="E23" s="73">
        <v>608</v>
      </c>
      <c r="F23" s="16">
        <v>606</v>
      </c>
      <c r="G23" s="122">
        <v>701</v>
      </c>
      <c r="H23" s="22">
        <v>95</v>
      </c>
    </row>
    <row r="24" spans="1:8" customFormat="1" x14ac:dyDescent="0.2">
      <c r="A24" s="37" t="s">
        <v>27</v>
      </c>
      <c r="B24" s="62">
        <v>5</v>
      </c>
      <c r="C24" s="32">
        <v>29332</v>
      </c>
      <c r="D24" s="22">
        <v>29572</v>
      </c>
      <c r="E24" s="22">
        <v>30010</v>
      </c>
      <c r="F24" s="32">
        <v>31471</v>
      </c>
      <c r="G24" s="123">
        <v>32006</v>
      </c>
      <c r="H24" s="22">
        <v>535</v>
      </c>
    </row>
    <row r="25" spans="1:8" customFormat="1" ht="3" customHeight="1" x14ac:dyDescent="0.2">
      <c r="A25" s="36"/>
      <c r="B25" s="62"/>
      <c r="C25" s="16"/>
      <c r="D25" s="16"/>
      <c r="E25" s="16"/>
      <c r="F25" s="16"/>
      <c r="G25" s="122"/>
      <c r="H25" s="22"/>
    </row>
    <row r="26" spans="1:8" customFormat="1" x14ac:dyDescent="0.2">
      <c r="A26" s="34" t="s">
        <v>28</v>
      </c>
      <c r="B26" s="62"/>
      <c r="C26" s="16"/>
      <c r="D26" s="16"/>
      <c r="E26" s="16"/>
      <c r="F26" s="16"/>
      <c r="G26" s="122"/>
      <c r="H26" s="22"/>
    </row>
    <row r="27" spans="1:8" customFormat="1" x14ac:dyDescent="0.2">
      <c r="A27" s="38" t="s">
        <v>19</v>
      </c>
      <c r="B27" s="62"/>
      <c r="C27" s="16">
        <v>12193</v>
      </c>
      <c r="D27" s="73">
        <v>12214</v>
      </c>
      <c r="E27" s="73">
        <v>12245</v>
      </c>
      <c r="F27" s="16">
        <v>12322</v>
      </c>
      <c r="G27" s="122">
        <v>12269</v>
      </c>
      <c r="H27" s="22">
        <v>-53</v>
      </c>
    </row>
    <row r="28" spans="1:8" customFormat="1" x14ac:dyDescent="0.2">
      <c r="A28" s="38" t="s">
        <v>157</v>
      </c>
      <c r="B28" s="62"/>
      <c r="C28" s="16"/>
      <c r="D28" s="73"/>
      <c r="E28" s="73"/>
      <c r="F28" s="16"/>
      <c r="G28" s="122"/>
      <c r="H28" s="22"/>
    </row>
    <row r="29" spans="1:8" customFormat="1" x14ac:dyDescent="0.2">
      <c r="A29" s="36" t="s">
        <v>158</v>
      </c>
      <c r="B29" s="62"/>
      <c r="C29" s="16">
        <v>1199</v>
      </c>
      <c r="D29" s="73">
        <v>1224</v>
      </c>
      <c r="E29" s="73">
        <v>1206</v>
      </c>
      <c r="F29" s="16">
        <v>1213</v>
      </c>
      <c r="G29" s="122">
        <v>1213</v>
      </c>
      <c r="H29" s="22">
        <v>-1</v>
      </c>
    </row>
    <row r="30" spans="1:8" customFormat="1" x14ac:dyDescent="0.2">
      <c r="A30" s="36" t="s">
        <v>49</v>
      </c>
      <c r="B30" s="62"/>
      <c r="C30" s="16">
        <v>177</v>
      </c>
      <c r="D30" s="73">
        <v>206</v>
      </c>
      <c r="E30" s="73">
        <v>189</v>
      </c>
      <c r="F30" s="16">
        <v>133</v>
      </c>
      <c r="G30" s="122">
        <v>135</v>
      </c>
      <c r="H30" s="22">
        <v>3</v>
      </c>
    </row>
    <row r="31" spans="1:8" customFormat="1" x14ac:dyDescent="0.2">
      <c r="A31" s="38" t="s">
        <v>50</v>
      </c>
      <c r="B31" s="62"/>
      <c r="C31" s="16">
        <v>359</v>
      </c>
      <c r="D31" s="73">
        <v>356</v>
      </c>
      <c r="E31" s="73">
        <v>379</v>
      </c>
      <c r="F31" s="16">
        <v>379</v>
      </c>
      <c r="G31" s="122">
        <v>447</v>
      </c>
      <c r="H31" s="22">
        <v>67</v>
      </c>
    </row>
    <row r="32" spans="1:8" customFormat="1" x14ac:dyDescent="0.2">
      <c r="A32" s="38" t="s">
        <v>20</v>
      </c>
      <c r="B32" s="62">
        <v>6</v>
      </c>
      <c r="C32" s="16">
        <v>1343</v>
      </c>
      <c r="D32" s="73">
        <v>1493</v>
      </c>
      <c r="E32" s="73">
        <v>1504</v>
      </c>
      <c r="F32" s="16">
        <v>1497</v>
      </c>
      <c r="G32" s="122">
        <v>1445</v>
      </c>
      <c r="H32" s="22">
        <v>-52</v>
      </c>
    </row>
    <row r="33" spans="1:8" customFormat="1" x14ac:dyDescent="0.2">
      <c r="A33" s="38" t="s">
        <v>21</v>
      </c>
      <c r="B33" s="62"/>
      <c r="C33" s="16">
        <v>2432</v>
      </c>
      <c r="D33" s="73">
        <v>2632</v>
      </c>
      <c r="E33" s="73">
        <v>2624</v>
      </c>
      <c r="F33" s="16">
        <v>2588</v>
      </c>
      <c r="G33" s="122">
        <v>2538</v>
      </c>
      <c r="H33" s="22">
        <v>-50</v>
      </c>
    </row>
    <row r="34" spans="1:8" customFormat="1" x14ac:dyDescent="0.2">
      <c r="A34" s="38" t="s">
        <v>22</v>
      </c>
      <c r="B34" s="62">
        <v>7</v>
      </c>
      <c r="C34" s="16">
        <v>5852</v>
      </c>
      <c r="D34" s="73">
        <v>5620</v>
      </c>
      <c r="E34" s="73">
        <v>5705</v>
      </c>
      <c r="F34" s="16">
        <v>5932</v>
      </c>
      <c r="G34" s="122">
        <v>5645</v>
      </c>
      <c r="H34" s="22">
        <v>-287</v>
      </c>
    </row>
    <row r="35" spans="1:8" customFormat="1" x14ac:dyDescent="0.2">
      <c r="A35" s="34" t="s">
        <v>187</v>
      </c>
      <c r="B35" s="62">
        <v>8</v>
      </c>
      <c r="C35" s="16">
        <v>0</v>
      </c>
      <c r="D35" s="73"/>
      <c r="E35" s="73"/>
      <c r="F35" s="16"/>
      <c r="G35" s="122"/>
      <c r="H35" s="22"/>
    </row>
    <row r="36" spans="1:8" customFormat="1" x14ac:dyDescent="0.2">
      <c r="A36" s="36" t="s">
        <v>188</v>
      </c>
      <c r="B36" s="62"/>
      <c r="C36" s="16">
        <v>73</v>
      </c>
      <c r="D36" s="16">
        <v>93</v>
      </c>
      <c r="E36" s="73">
        <v>92</v>
      </c>
      <c r="F36" s="16">
        <v>92</v>
      </c>
      <c r="G36" s="122">
        <v>89</v>
      </c>
      <c r="H36" s="22">
        <v>-4</v>
      </c>
    </row>
    <row r="37" spans="1:8" customFormat="1" x14ac:dyDescent="0.2">
      <c r="A37" s="36" t="s">
        <v>23</v>
      </c>
      <c r="B37" s="62"/>
      <c r="C37" s="16">
        <v>818</v>
      </c>
      <c r="D37" s="16">
        <v>916</v>
      </c>
      <c r="E37" s="73">
        <v>867</v>
      </c>
      <c r="F37" s="16">
        <v>861</v>
      </c>
      <c r="G37" s="122">
        <v>859</v>
      </c>
      <c r="H37" s="22">
        <v>-2</v>
      </c>
    </row>
    <row r="38" spans="1:8" customFormat="1" x14ac:dyDescent="0.2">
      <c r="A38" s="34" t="s">
        <v>24</v>
      </c>
      <c r="B38" s="62">
        <v>9</v>
      </c>
      <c r="C38" s="16">
        <v>5061</v>
      </c>
      <c r="D38" s="73">
        <v>5305</v>
      </c>
      <c r="E38" s="73">
        <v>5366</v>
      </c>
      <c r="F38" s="16">
        <v>5298</v>
      </c>
      <c r="G38" s="122">
        <v>5426</v>
      </c>
      <c r="H38" s="22">
        <v>127</v>
      </c>
    </row>
    <row r="39" spans="1:8" customFormat="1" x14ac:dyDescent="0.2">
      <c r="A39" s="34" t="s">
        <v>25</v>
      </c>
      <c r="B39" s="62">
        <v>9</v>
      </c>
      <c r="C39" s="16">
        <v>442</v>
      </c>
      <c r="D39" s="73">
        <v>418</v>
      </c>
      <c r="E39" s="73">
        <v>506</v>
      </c>
      <c r="F39" s="16">
        <v>689</v>
      </c>
      <c r="G39" s="122">
        <v>625</v>
      </c>
      <c r="H39" s="22">
        <v>-64</v>
      </c>
    </row>
    <row r="40" spans="1:8" customFormat="1" x14ac:dyDescent="0.2">
      <c r="A40" s="37" t="s">
        <v>27</v>
      </c>
      <c r="B40" s="62"/>
      <c r="C40" s="32">
        <v>29949</v>
      </c>
      <c r="D40" s="22">
        <v>30478</v>
      </c>
      <c r="E40" s="22">
        <v>30684</v>
      </c>
      <c r="F40" s="32">
        <v>31005</v>
      </c>
      <c r="G40" s="123">
        <v>30689</v>
      </c>
      <c r="H40" s="22">
        <v>-316</v>
      </c>
    </row>
    <row r="41" spans="1:8" customFormat="1" ht="3" customHeight="1" x14ac:dyDescent="0.2">
      <c r="A41" s="36"/>
      <c r="B41" s="62"/>
      <c r="C41" s="16"/>
      <c r="D41" s="16"/>
      <c r="E41" s="16"/>
      <c r="F41" s="16"/>
      <c r="G41" s="122"/>
      <c r="H41" s="22"/>
    </row>
    <row r="42" spans="1:8" customFormat="1" ht="14.45" customHeight="1" x14ac:dyDescent="0.2">
      <c r="A42" s="33" t="s">
        <v>180</v>
      </c>
      <c r="B42" s="62">
        <v>10</v>
      </c>
      <c r="C42" s="45">
        <v>-618</v>
      </c>
      <c r="D42" s="18">
        <v>-906</v>
      </c>
      <c r="E42" s="18">
        <v>-674</v>
      </c>
      <c r="F42" s="45">
        <v>466</v>
      </c>
      <c r="G42" s="124">
        <v>1317</v>
      </c>
      <c r="H42" s="25">
        <v>851</v>
      </c>
    </row>
    <row r="43" spans="1:8" customFormat="1" ht="3" customHeight="1" x14ac:dyDescent="0.2">
      <c r="A43" s="34"/>
      <c r="B43" s="62"/>
      <c r="C43" s="1"/>
      <c r="D43" s="1"/>
      <c r="E43" s="1"/>
      <c r="F43" s="1"/>
      <c r="G43" s="125"/>
      <c r="H43" s="22"/>
    </row>
    <row r="44" spans="1:8" customFormat="1" x14ac:dyDescent="0.2">
      <c r="A44" s="51" t="s">
        <v>171</v>
      </c>
      <c r="B44" s="60"/>
      <c r="C44" s="1"/>
      <c r="D44" s="1"/>
      <c r="E44" s="1"/>
      <c r="F44" s="1"/>
      <c r="G44" s="125"/>
      <c r="H44" s="22"/>
    </row>
    <row r="45" spans="1:8" customFormat="1" x14ac:dyDescent="0.2">
      <c r="A45" s="48" t="s">
        <v>147</v>
      </c>
      <c r="B45" s="60"/>
      <c r="C45" s="16">
        <v>-132</v>
      </c>
      <c r="D45" s="73">
        <v>16</v>
      </c>
      <c r="E45" s="73">
        <v>137</v>
      </c>
      <c r="F45" s="16">
        <v>130</v>
      </c>
      <c r="G45" s="122">
        <v>59</v>
      </c>
      <c r="H45" s="22">
        <v>-71</v>
      </c>
    </row>
    <row r="46" spans="1:8" customFormat="1" x14ac:dyDescent="0.2">
      <c r="A46" s="50" t="s">
        <v>51</v>
      </c>
      <c r="B46" s="60"/>
      <c r="C46" s="16">
        <v>-51</v>
      </c>
      <c r="D46" s="73">
        <v>-14</v>
      </c>
      <c r="E46" s="73">
        <v>-14</v>
      </c>
      <c r="F46" s="16">
        <v>-12</v>
      </c>
      <c r="G46" s="122">
        <v>2</v>
      </c>
      <c r="H46" s="22">
        <v>14</v>
      </c>
    </row>
    <row r="47" spans="1:8" customFormat="1" x14ac:dyDescent="0.2">
      <c r="A47" s="98" t="s">
        <v>177</v>
      </c>
      <c r="B47" s="60"/>
      <c r="C47" s="16">
        <v>-47</v>
      </c>
      <c r="D47" s="114">
        <v>0</v>
      </c>
      <c r="E47" s="114">
        <v>0</v>
      </c>
      <c r="F47" s="121">
        <v>0</v>
      </c>
      <c r="G47" s="122">
        <v>-172</v>
      </c>
      <c r="H47" s="22">
        <v>-172</v>
      </c>
    </row>
    <row r="48" spans="1:8" customFormat="1" x14ac:dyDescent="0.2">
      <c r="A48" s="52" t="s">
        <v>52</v>
      </c>
      <c r="B48" s="60"/>
      <c r="C48" s="32">
        <v>-230</v>
      </c>
      <c r="D48" s="32">
        <v>2</v>
      </c>
      <c r="E48" s="32">
        <v>124</v>
      </c>
      <c r="F48" s="32">
        <v>118</v>
      </c>
      <c r="G48" s="123">
        <v>-111</v>
      </c>
      <c r="H48" s="22">
        <v>-229</v>
      </c>
    </row>
    <row r="49" spans="1:8" customFormat="1" ht="3" customHeight="1" x14ac:dyDescent="0.2">
      <c r="A49" s="43"/>
      <c r="B49" s="60"/>
      <c r="C49" s="16"/>
      <c r="D49" s="22"/>
      <c r="E49" s="73"/>
      <c r="F49" s="16"/>
      <c r="G49" s="122"/>
      <c r="H49" s="22"/>
    </row>
    <row r="50" spans="1:8" s="46" customFormat="1" x14ac:dyDescent="0.2">
      <c r="A50" s="53" t="s">
        <v>53</v>
      </c>
      <c r="B50" s="63"/>
      <c r="C50" s="92">
        <v>-848</v>
      </c>
      <c r="D50" s="92">
        <v>-903</v>
      </c>
      <c r="E50" s="92">
        <v>-550</v>
      </c>
      <c r="F50" s="92">
        <v>584</v>
      </c>
      <c r="G50" s="126">
        <v>1206</v>
      </c>
      <c r="H50" s="22">
        <v>623</v>
      </c>
    </row>
    <row r="51" spans="1:8" customFormat="1" ht="3" customHeight="1" x14ac:dyDescent="0.2">
      <c r="A51" s="43"/>
      <c r="B51" s="60"/>
      <c r="C51" s="16"/>
      <c r="D51" s="73"/>
      <c r="E51" s="73"/>
      <c r="F51" s="16"/>
      <c r="G51" s="122"/>
      <c r="H51" s="22"/>
    </row>
    <row r="52" spans="1:8" customFormat="1" x14ac:dyDescent="0.2">
      <c r="A52" s="51" t="s">
        <v>54</v>
      </c>
      <c r="B52" s="60"/>
      <c r="C52" s="45"/>
      <c r="D52" s="18"/>
      <c r="E52" s="18"/>
      <c r="F52" s="45"/>
      <c r="G52" s="124"/>
      <c r="H52" s="22"/>
    </row>
    <row r="53" spans="1:8" customFormat="1" x14ac:dyDescent="0.2">
      <c r="A53" s="51" t="s">
        <v>170</v>
      </c>
      <c r="B53" s="60"/>
      <c r="C53" s="45"/>
      <c r="D53" s="18"/>
      <c r="E53" s="18"/>
      <c r="F53" s="45"/>
      <c r="G53" s="124"/>
      <c r="H53" s="22"/>
    </row>
    <row r="54" spans="1:8" customFormat="1" x14ac:dyDescent="0.2">
      <c r="A54" s="55" t="s">
        <v>55</v>
      </c>
      <c r="B54" s="60"/>
      <c r="C54" s="16">
        <v>-713</v>
      </c>
      <c r="D54" s="16">
        <v>662</v>
      </c>
      <c r="E54" s="16">
        <v>42</v>
      </c>
      <c r="F54" s="16">
        <v>13</v>
      </c>
      <c r="G54" s="122">
        <v>-1374</v>
      </c>
      <c r="H54" s="22">
        <v>-1387</v>
      </c>
    </row>
    <row r="55" spans="1:8" customFormat="1" x14ac:dyDescent="0.2">
      <c r="A55" s="48" t="s">
        <v>174</v>
      </c>
      <c r="B55" s="60"/>
      <c r="C55" s="16">
        <v>211</v>
      </c>
      <c r="D55" s="73">
        <v>-165</v>
      </c>
      <c r="E55" s="73">
        <v>-262</v>
      </c>
      <c r="F55" s="16">
        <v>-800</v>
      </c>
      <c r="G55" s="122">
        <v>-814</v>
      </c>
      <c r="H55" s="22">
        <v>-13</v>
      </c>
    </row>
    <row r="56" spans="1:8" customFormat="1" x14ac:dyDescent="0.2">
      <c r="A56" s="120" t="s">
        <v>56</v>
      </c>
      <c r="B56" s="60"/>
      <c r="C56" s="16">
        <v>-3</v>
      </c>
      <c r="D56" s="117">
        <v>0</v>
      </c>
      <c r="E56" s="117">
        <v>0</v>
      </c>
      <c r="F56" s="117">
        <v>0</v>
      </c>
      <c r="G56" s="132">
        <v>0</v>
      </c>
      <c r="H56" s="22">
        <v>1</v>
      </c>
    </row>
    <row r="57" spans="1:8" customFormat="1" x14ac:dyDescent="0.2">
      <c r="A57" s="55" t="s">
        <v>57</v>
      </c>
      <c r="B57" s="60"/>
      <c r="C57" s="16">
        <v>-1638</v>
      </c>
      <c r="D57" s="16">
        <v>-234</v>
      </c>
      <c r="E57" s="16">
        <v>-98</v>
      </c>
      <c r="F57" s="16">
        <v>-32</v>
      </c>
      <c r="G57" s="122">
        <v>-1661</v>
      </c>
      <c r="H57" s="22">
        <v>-1630</v>
      </c>
    </row>
    <row r="58" spans="1:8" customFormat="1" x14ac:dyDescent="0.2">
      <c r="A58" s="50" t="s">
        <v>58</v>
      </c>
      <c r="B58" s="60"/>
      <c r="C58" s="16">
        <v>0</v>
      </c>
      <c r="D58" s="118">
        <v>0</v>
      </c>
      <c r="E58" s="118">
        <v>0</v>
      </c>
      <c r="F58" s="16">
        <v>0</v>
      </c>
      <c r="G58" s="132">
        <v>0</v>
      </c>
      <c r="H58" s="112">
        <v>0</v>
      </c>
    </row>
    <row r="59" spans="1:8" customFormat="1" x14ac:dyDescent="0.2">
      <c r="A59" s="51" t="s">
        <v>194</v>
      </c>
      <c r="B59" s="60"/>
      <c r="C59" s="32">
        <v>-2143</v>
      </c>
      <c r="D59" s="32">
        <v>262</v>
      </c>
      <c r="E59" s="32">
        <v>-319</v>
      </c>
      <c r="F59" s="32">
        <v>-819</v>
      </c>
      <c r="G59" s="123">
        <v>-3849</v>
      </c>
      <c r="H59" s="22">
        <v>-3030</v>
      </c>
    </row>
    <row r="60" spans="1:8" customFormat="1" ht="3" customHeight="1" x14ac:dyDescent="0.2">
      <c r="A60" s="34"/>
      <c r="B60" s="62"/>
      <c r="C60" s="16"/>
      <c r="D60" s="32"/>
      <c r="E60" s="16"/>
      <c r="F60" s="16"/>
      <c r="G60" s="122"/>
      <c r="H60" s="22"/>
    </row>
    <row r="61" spans="1:8" customFormat="1" ht="14.25" x14ac:dyDescent="0.2">
      <c r="A61" s="35" t="s">
        <v>195</v>
      </c>
      <c r="B61" s="62">
        <v>10</v>
      </c>
      <c r="C61" s="32">
        <v>-2991</v>
      </c>
      <c r="D61" s="32">
        <v>-642</v>
      </c>
      <c r="E61" s="32">
        <v>-869</v>
      </c>
      <c r="F61" s="32">
        <v>-236</v>
      </c>
      <c r="G61" s="123">
        <v>-2642</v>
      </c>
      <c r="H61" s="22">
        <v>-2407</v>
      </c>
    </row>
    <row r="62" spans="1:8" customFormat="1" ht="3" customHeight="1" thickBot="1" x14ac:dyDescent="0.25">
      <c r="A62" s="34"/>
      <c r="B62" s="62"/>
      <c r="C62" s="16"/>
      <c r="D62" s="73"/>
      <c r="E62" s="73"/>
      <c r="F62" s="16"/>
      <c r="G62" s="122"/>
      <c r="H62" s="32"/>
    </row>
    <row r="63" spans="1:8" customFormat="1" ht="22.5" customHeight="1" thickBot="1" x14ac:dyDescent="0.25">
      <c r="A63" s="74" t="s">
        <v>59</v>
      </c>
      <c r="B63" s="75"/>
      <c r="C63" s="85"/>
      <c r="D63" s="84"/>
      <c r="E63" s="84"/>
      <c r="F63" s="85"/>
      <c r="G63" s="127"/>
      <c r="H63" s="76"/>
    </row>
    <row r="64" spans="1:8" customFormat="1" ht="3" customHeight="1" x14ac:dyDescent="0.2">
      <c r="A64" s="34"/>
      <c r="B64" s="62"/>
      <c r="C64" s="16"/>
      <c r="D64" s="73"/>
      <c r="E64" s="73"/>
      <c r="F64" s="16"/>
      <c r="G64" s="122"/>
      <c r="H64" s="32"/>
    </row>
    <row r="65" spans="1:8" customFormat="1" x14ac:dyDescent="0.2">
      <c r="A65" s="33" t="s">
        <v>26</v>
      </c>
      <c r="B65" s="62"/>
      <c r="C65" s="45">
        <v>-618</v>
      </c>
      <c r="D65" s="18">
        <v>-906</v>
      </c>
      <c r="E65" s="18">
        <v>-674</v>
      </c>
      <c r="F65" s="45">
        <v>466</v>
      </c>
      <c r="G65" s="124">
        <v>1317</v>
      </c>
      <c r="H65" s="64">
        <v>851</v>
      </c>
    </row>
    <row r="66" spans="1:8" customFormat="1" ht="3" customHeight="1" x14ac:dyDescent="0.2">
      <c r="A66" s="34"/>
      <c r="B66" s="62"/>
      <c r="C66" s="16"/>
      <c r="D66" s="73"/>
      <c r="E66" s="73"/>
      <c r="F66" s="16"/>
      <c r="G66" s="122"/>
      <c r="H66" s="64"/>
    </row>
    <row r="67" spans="1:8" customFormat="1" x14ac:dyDescent="0.2">
      <c r="A67" s="34" t="s">
        <v>65</v>
      </c>
      <c r="B67" s="62"/>
      <c r="C67" s="16"/>
      <c r="D67" s="73"/>
      <c r="E67" s="73"/>
      <c r="F67" s="16"/>
      <c r="G67" s="122"/>
      <c r="H67" s="32"/>
    </row>
    <row r="68" spans="1:8" customFormat="1" x14ac:dyDescent="0.2">
      <c r="A68" s="47" t="s">
        <v>47</v>
      </c>
      <c r="B68" s="62"/>
      <c r="C68" s="16">
        <v>2438</v>
      </c>
      <c r="D68" s="73">
        <v>2830</v>
      </c>
      <c r="E68" s="73">
        <v>2868</v>
      </c>
      <c r="F68" s="16">
        <v>2658</v>
      </c>
      <c r="G68" s="122">
        <v>2540</v>
      </c>
      <c r="H68" s="32">
        <v>-118</v>
      </c>
    </row>
    <row r="69" spans="1:8" customFormat="1" x14ac:dyDescent="0.2">
      <c r="A69" s="34" t="s">
        <v>60</v>
      </c>
      <c r="B69" s="62"/>
      <c r="C69" s="16">
        <v>-3</v>
      </c>
      <c r="D69" s="118">
        <v>0</v>
      </c>
      <c r="E69" s="73">
        <v>-1</v>
      </c>
      <c r="F69" s="16">
        <v>-1</v>
      </c>
      <c r="G69" s="132">
        <v>0</v>
      </c>
      <c r="H69" s="32">
        <v>1</v>
      </c>
    </row>
    <row r="70" spans="1:8" customFormat="1" x14ac:dyDescent="0.2">
      <c r="A70" s="41" t="s">
        <v>136</v>
      </c>
      <c r="B70" s="62"/>
      <c r="C70" s="16">
        <v>513</v>
      </c>
      <c r="D70" s="73">
        <v>55</v>
      </c>
      <c r="E70" s="73">
        <v>55</v>
      </c>
      <c r="F70" s="16">
        <v>-5</v>
      </c>
      <c r="G70" s="122">
        <v>146</v>
      </c>
      <c r="H70" s="32">
        <v>151</v>
      </c>
    </row>
    <row r="71" spans="1:8" customFormat="1" x14ac:dyDescent="0.2">
      <c r="A71" s="35" t="s">
        <v>61</v>
      </c>
      <c r="B71" s="62"/>
      <c r="C71" s="16"/>
      <c r="D71" s="73"/>
      <c r="E71" s="73"/>
      <c r="F71" s="16"/>
      <c r="G71" s="122"/>
      <c r="H71" s="32"/>
    </row>
    <row r="72" spans="1:8" customFormat="1" x14ac:dyDescent="0.2">
      <c r="A72" s="34" t="s">
        <v>30</v>
      </c>
      <c r="B72" s="62"/>
      <c r="C72" s="16">
        <v>82</v>
      </c>
      <c r="D72" s="73">
        <v>173</v>
      </c>
      <c r="E72" s="73">
        <v>174</v>
      </c>
      <c r="F72" s="16">
        <v>174</v>
      </c>
      <c r="G72" s="122">
        <v>100</v>
      </c>
      <c r="H72" s="32">
        <v>-74</v>
      </c>
    </row>
    <row r="73" spans="1:8" customFormat="1" x14ac:dyDescent="0.2">
      <c r="A73" s="34" t="s">
        <v>62</v>
      </c>
      <c r="B73" s="62"/>
      <c r="C73" s="16">
        <v>1343</v>
      </c>
      <c r="D73" s="73">
        <v>1493</v>
      </c>
      <c r="E73" s="73">
        <v>1504</v>
      </c>
      <c r="F73" s="16">
        <v>1497</v>
      </c>
      <c r="G73" s="122">
        <v>1445</v>
      </c>
      <c r="H73" s="32">
        <v>-52</v>
      </c>
    </row>
    <row r="74" spans="1:8" customFormat="1" x14ac:dyDescent="0.2">
      <c r="A74" s="35" t="s">
        <v>63</v>
      </c>
      <c r="B74" s="62"/>
      <c r="C74" s="32">
        <v>1524</v>
      </c>
      <c r="D74" s="22">
        <v>1219</v>
      </c>
      <c r="E74" s="22">
        <v>1244</v>
      </c>
      <c r="F74" s="32">
        <v>982</v>
      </c>
      <c r="G74" s="123">
        <v>1142</v>
      </c>
      <c r="H74" s="32">
        <v>161</v>
      </c>
    </row>
    <row r="75" spans="1:8" customFormat="1" ht="3" customHeight="1" x14ac:dyDescent="0.2">
      <c r="A75" s="34"/>
      <c r="B75" s="62"/>
      <c r="C75" s="32"/>
      <c r="D75" s="22"/>
      <c r="E75" s="22"/>
      <c r="F75" s="32"/>
      <c r="G75" s="123"/>
      <c r="H75" s="32"/>
    </row>
    <row r="76" spans="1:8" customFormat="1" x14ac:dyDescent="0.2">
      <c r="A76" s="35" t="s">
        <v>64</v>
      </c>
      <c r="B76" s="62">
        <v>10</v>
      </c>
      <c r="C76" s="32">
        <v>-2141</v>
      </c>
      <c r="D76" s="22">
        <v>-2124</v>
      </c>
      <c r="E76" s="22">
        <v>-1918</v>
      </c>
      <c r="F76" s="32">
        <v>-516</v>
      </c>
      <c r="G76" s="123">
        <v>175</v>
      </c>
      <c r="H76" s="32">
        <v>691</v>
      </c>
    </row>
    <row r="77" spans="1:8" customFormat="1" x14ac:dyDescent="0.2">
      <c r="A77" s="34"/>
      <c r="B77" s="34"/>
      <c r="C77" s="44"/>
      <c r="D77" s="20"/>
      <c r="E77" s="20"/>
      <c r="F77" s="44"/>
      <c r="G77" s="44"/>
      <c r="H77" s="22"/>
    </row>
    <row r="78" spans="1:8" x14ac:dyDescent="0.2">
      <c r="A78" s="151" t="s">
        <v>205</v>
      </c>
    </row>
    <row r="79" spans="1:8" x14ac:dyDescent="0.2">
      <c r="A79" s="152" t="s">
        <v>206</v>
      </c>
    </row>
    <row r="80" spans="1:8" x14ac:dyDescent="0.2">
      <c r="A80" s="151" t="s">
        <v>207</v>
      </c>
    </row>
    <row r="81" spans="1:8" x14ac:dyDescent="0.2">
      <c r="A81" s="487" t="s">
        <v>204</v>
      </c>
      <c r="B81" s="146"/>
      <c r="C81" s="147"/>
      <c r="D81" s="147"/>
      <c r="E81" s="147"/>
      <c r="F81" s="147"/>
      <c r="G81" s="147"/>
      <c r="H81" s="148"/>
    </row>
  </sheetData>
  <mergeCells count="3">
    <mergeCell ref="D6:H6"/>
    <mergeCell ref="A2:H2"/>
    <mergeCell ref="A3:H3"/>
  </mergeCells>
  <phoneticPr fontId="0" type="noConversion"/>
  <pageMargins left="0.75" right="0.75" top="1" bottom="1" header="0.5" footer="0.5"/>
  <pageSetup paperSize="9" scale="89" orientation="portrait" r:id="rId1"/>
  <headerFooter alignWithMargins="0"/>
  <ignoredErrors>
    <ignoredError sqref="D10:G10"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70"/>
  <sheetViews>
    <sheetView showGridLines="0" zoomScaleNormal="100" workbookViewId="0"/>
  </sheetViews>
  <sheetFormatPr defaultRowHeight="11.25" x14ac:dyDescent="0.2"/>
  <cols>
    <col min="1" max="1" width="51.83203125" style="34" customWidth="1"/>
    <col min="2" max="2" width="5.83203125" style="34" customWidth="1"/>
    <col min="3" max="6" width="9.83203125" customWidth="1"/>
    <col min="7" max="7" width="11.83203125" bestFit="1" customWidth="1"/>
    <col min="8" max="8" width="9.83203125" customWidth="1"/>
  </cols>
  <sheetData>
    <row r="1" spans="1:8" x14ac:dyDescent="0.2">
      <c r="A1" s="48" t="s">
        <v>229</v>
      </c>
    </row>
    <row r="2" spans="1:8" x14ac:dyDescent="0.2">
      <c r="A2" s="865" t="s">
        <v>223</v>
      </c>
      <c r="B2" s="865"/>
      <c r="C2" s="865"/>
      <c r="D2" s="865"/>
      <c r="E2" s="865"/>
      <c r="F2" s="865"/>
      <c r="G2" s="865"/>
      <c r="H2" s="865"/>
    </row>
    <row r="3" spans="1:8" x14ac:dyDescent="0.2">
      <c r="A3" s="867" t="s">
        <v>208</v>
      </c>
      <c r="B3" s="867"/>
      <c r="C3" s="867"/>
      <c r="D3" s="867"/>
      <c r="E3" s="867"/>
      <c r="F3" s="867"/>
      <c r="G3" s="867"/>
      <c r="H3" s="867"/>
    </row>
    <row r="4" spans="1:8" ht="3" customHeight="1" x14ac:dyDescent="0.2">
      <c r="C4" s="1"/>
      <c r="D4" s="1"/>
      <c r="E4" s="1"/>
      <c r="F4" s="1"/>
      <c r="G4" s="1"/>
      <c r="H4" s="10"/>
    </row>
    <row r="5" spans="1:8" s="15" customFormat="1" ht="6.75" x14ac:dyDescent="0.15">
      <c r="A5" s="39"/>
      <c r="B5" s="39"/>
      <c r="C5" s="14"/>
      <c r="D5" s="14"/>
      <c r="E5" s="14"/>
      <c r="F5" s="14"/>
      <c r="G5" s="14"/>
      <c r="H5" s="27"/>
    </row>
    <row r="6" spans="1:8" x14ac:dyDescent="0.2">
      <c r="A6" s="40"/>
      <c r="B6" s="40"/>
      <c r="C6" s="11">
        <v>2018</v>
      </c>
      <c r="D6" s="864">
        <v>2019</v>
      </c>
      <c r="E6" s="864"/>
      <c r="F6" s="864"/>
      <c r="G6" s="864"/>
      <c r="H6" s="864"/>
    </row>
    <row r="7" spans="1:8" x14ac:dyDescent="0.2">
      <c r="A7" s="40"/>
      <c r="B7" s="40"/>
      <c r="C7" s="6"/>
      <c r="D7" s="6" t="s">
        <v>8</v>
      </c>
      <c r="E7" s="11" t="s">
        <v>2</v>
      </c>
      <c r="F7" s="11" t="s">
        <v>3</v>
      </c>
      <c r="G7" s="12"/>
      <c r="H7" s="28" t="s">
        <v>7</v>
      </c>
    </row>
    <row r="8" spans="1:8" x14ac:dyDescent="0.2">
      <c r="A8" s="40"/>
      <c r="B8" s="34" t="s">
        <v>114</v>
      </c>
      <c r="C8" s="11" t="s">
        <v>1</v>
      </c>
      <c r="D8" s="6" t="s">
        <v>9</v>
      </c>
      <c r="E8" s="6" t="s">
        <v>10</v>
      </c>
      <c r="F8" s="11" t="s">
        <v>175</v>
      </c>
      <c r="G8" s="13" t="s">
        <v>1</v>
      </c>
      <c r="H8" s="29" t="s">
        <v>176</v>
      </c>
    </row>
    <row r="9" spans="1:8" x14ac:dyDescent="0.2">
      <c r="A9" s="40"/>
      <c r="B9" s="40"/>
      <c r="C9" s="6" t="s">
        <v>0</v>
      </c>
      <c r="D9" s="6" t="s">
        <v>0</v>
      </c>
      <c r="E9" s="6" t="s">
        <v>0</v>
      </c>
      <c r="F9" s="6" t="s">
        <v>0</v>
      </c>
      <c r="G9" s="12" t="s">
        <v>0</v>
      </c>
      <c r="H9" s="30" t="s">
        <v>0</v>
      </c>
    </row>
    <row r="10" spans="1:8" x14ac:dyDescent="0.2">
      <c r="A10" s="40"/>
      <c r="B10" s="40"/>
      <c r="C10" s="6"/>
      <c r="D10" s="7" t="s">
        <v>4</v>
      </c>
      <c r="E10" s="7" t="s">
        <v>5</v>
      </c>
      <c r="F10" s="7" t="s">
        <v>6</v>
      </c>
      <c r="G10" s="8" t="s">
        <v>119</v>
      </c>
      <c r="H10" s="31" t="s">
        <v>184</v>
      </c>
    </row>
    <row r="11" spans="1:8" x14ac:dyDescent="0.2">
      <c r="A11" s="43" t="s">
        <v>31</v>
      </c>
      <c r="B11" s="43"/>
      <c r="G11" s="21"/>
      <c r="H11" s="5"/>
    </row>
    <row r="12" spans="1:8" s="5" customFormat="1" x14ac:dyDescent="0.2">
      <c r="A12" s="51" t="s">
        <v>32</v>
      </c>
      <c r="B12" s="51"/>
      <c r="G12" s="23"/>
    </row>
    <row r="13" spans="1:8" x14ac:dyDescent="0.2">
      <c r="A13" s="43" t="s">
        <v>116</v>
      </c>
      <c r="B13" s="43"/>
      <c r="C13" s="16">
        <v>1777</v>
      </c>
      <c r="D13" s="73">
        <v>1316</v>
      </c>
      <c r="E13" s="73">
        <v>1404</v>
      </c>
      <c r="F13" s="16">
        <v>1542</v>
      </c>
      <c r="G13" s="122">
        <v>1321</v>
      </c>
      <c r="H13" s="22">
        <v>-221</v>
      </c>
    </row>
    <row r="14" spans="1:8" x14ac:dyDescent="0.2">
      <c r="A14" s="43" t="s">
        <v>106</v>
      </c>
      <c r="B14" s="43"/>
      <c r="C14" s="16">
        <v>368</v>
      </c>
      <c r="D14" s="73">
        <v>403</v>
      </c>
      <c r="E14" s="73">
        <v>415</v>
      </c>
      <c r="F14" s="16">
        <v>415</v>
      </c>
      <c r="G14" s="122">
        <v>370</v>
      </c>
      <c r="H14" s="22">
        <v>-45</v>
      </c>
    </row>
    <row r="15" spans="1:8" x14ac:dyDescent="0.2">
      <c r="A15" s="43" t="s">
        <v>117</v>
      </c>
      <c r="B15" s="43"/>
      <c r="C15" s="16">
        <v>10327</v>
      </c>
      <c r="D15" s="73">
        <v>8562</v>
      </c>
      <c r="E15" s="73">
        <v>9256</v>
      </c>
      <c r="F15" s="16">
        <v>8585</v>
      </c>
      <c r="G15" s="122">
        <v>9470</v>
      </c>
      <c r="H15" s="22">
        <v>885</v>
      </c>
    </row>
    <row r="16" spans="1:8" x14ac:dyDescent="0.2">
      <c r="A16" s="43" t="s">
        <v>66</v>
      </c>
      <c r="B16" s="43"/>
      <c r="C16" s="16">
        <v>4907</v>
      </c>
      <c r="D16" s="73">
        <v>4036</v>
      </c>
      <c r="E16" s="73">
        <v>4762</v>
      </c>
      <c r="F16" s="16">
        <v>5343</v>
      </c>
      <c r="G16" s="122">
        <v>5661</v>
      </c>
      <c r="H16" s="22">
        <v>318</v>
      </c>
    </row>
    <row r="17" spans="1:8" x14ac:dyDescent="0.2">
      <c r="A17" s="43" t="s">
        <v>122</v>
      </c>
      <c r="B17" s="43"/>
      <c r="C17" s="16"/>
      <c r="D17" s="73"/>
      <c r="E17" s="73"/>
      <c r="F17" s="16"/>
      <c r="G17" s="122"/>
      <c r="H17" s="22"/>
    </row>
    <row r="18" spans="1:8" x14ac:dyDescent="0.2">
      <c r="A18" s="61" t="s">
        <v>68</v>
      </c>
      <c r="B18" s="61"/>
      <c r="C18" s="16">
        <v>2221</v>
      </c>
      <c r="D18" s="73">
        <v>2187</v>
      </c>
      <c r="E18" s="73">
        <v>2293</v>
      </c>
      <c r="F18" s="16">
        <v>2292</v>
      </c>
      <c r="G18" s="122">
        <v>2220</v>
      </c>
      <c r="H18" s="22">
        <v>-72</v>
      </c>
    </row>
    <row r="19" spans="1:8" x14ac:dyDescent="0.2">
      <c r="A19" s="61" t="s">
        <v>69</v>
      </c>
      <c r="B19" s="61"/>
      <c r="C19" s="16">
        <v>0</v>
      </c>
      <c r="D19" s="73">
        <v>0</v>
      </c>
      <c r="E19" s="73">
        <v>0</v>
      </c>
      <c r="F19" s="16">
        <v>0</v>
      </c>
      <c r="G19" s="122">
        <v>0</v>
      </c>
      <c r="H19" s="22">
        <v>0</v>
      </c>
    </row>
    <row r="20" spans="1:8" x14ac:dyDescent="0.2">
      <c r="A20" s="61" t="s">
        <v>123</v>
      </c>
      <c r="B20" s="61"/>
      <c r="C20" s="16">
        <v>48</v>
      </c>
      <c r="D20" s="73">
        <v>87</v>
      </c>
      <c r="E20" s="73">
        <v>38</v>
      </c>
      <c r="F20" s="16">
        <v>21</v>
      </c>
      <c r="G20" s="122">
        <v>23</v>
      </c>
      <c r="H20" s="22">
        <v>2</v>
      </c>
    </row>
    <row r="21" spans="1:8" x14ac:dyDescent="0.2">
      <c r="A21" s="43" t="s">
        <v>70</v>
      </c>
      <c r="B21" s="43"/>
      <c r="C21" s="16">
        <v>8</v>
      </c>
      <c r="D21" s="73">
        <v>8</v>
      </c>
      <c r="E21" s="73">
        <v>8</v>
      </c>
      <c r="F21" s="16">
        <v>8</v>
      </c>
      <c r="G21" s="122">
        <v>8</v>
      </c>
      <c r="H21" s="134">
        <v>0</v>
      </c>
    </row>
    <row r="22" spans="1:8" s="5" customFormat="1" x14ac:dyDescent="0.2">
      <c r="A22" s="51" t="s">
        <v>71</v>
      </c>
      <c r="B22" s="51"/>
      <c r="C22" s="32">
        <v>19657</v>
      </c>
      <c r="D22" s="32">
        <v>16600</v>
      </c>
      <c r="E22" s="32">
        <v>18177</v>
      </c>
      <c r="F22" s="32">
        <v>18207</v>
      </c>
      <c r="G22" s="123">
        <v>19074</v>
      </c>
      <c r="H22" s="22">
        <v>867</v>
      </c>
    </row>
    <row r="23" spans="1:8" ht="3" customHeight="1" x14ac:dyDescent="0.2">
      <c r="A23" s="43"/>
      <c r="B23" s="43"/>
      <c r="C23" s="16"/>
      <c r="D23" s="73"/>
      <c r="E23" s="73"/>
      <c r="F23" s="16"/>
      <c r="G23" s="122"/>
      <c r="H23" s="22"/>
    </row>
    <row r="24" spans="1:8" s="5" customFormat="1" x14ac:dyDescent="0.2">
      <c r="A24" s="51" t="s">
        <v>33</v>
      </c>
      <c r="B24" s="51"/>
      <c r="C24" s="32"/>
      <c r="D24" s="22"/>
      <c r="E24" s="22"/>
      <c r="F24" s="32"/>
      <c r="G24" s="123"/>
      <c r="H24" s="22"/>
    </row>
    <row r="25" spans="1:8" x14ac:dyDescent="0.2">
      <c r="A25" s="43" t="s">
        <v>197</v>
      </c>
      <c r="B25" s="43"/>
      <c r="C25" s="16">
        <v>45508</v>
      </c>
      <c r="D25" s="73">
        <v>45336</v>
      </c>
      <c r="E25" s="73">
        <v>44768</v>
      </c>
      <c r="F25" s="16">
        <v>44767</v>
      </c>
      <c r="G25" s="122">
        <v>43809</v>
      </c>
      <c r="H25" s="22">
        <v>-957</v>
      </c>
    </row>
    <row r="26" spans="1:8" x14ac:dyDescent="0.2">
      <c r="A26" s="50" t="s">
        <v>72</v>
      </c>
      <c r="B26" s="50"/>
      <c r="C26" s="16">
        <v>100291</v>
      </c>
      <c r="D26" s="73">
        <v>104673</v>
      </c>
      <c r="E26" s="73">
        <v>102769</v>
      </c>
      <c r="F26" s="16">
        <v>102480</v>
      </c>
      <c r="G26" s="122">
        <v>101093</v>
      </c>
      <c r="H26" s="22">
        <v>-1387</v>
      </c>
    </row>
    <row r="27" spans="1:8" x14ac:dyDescent="0.2">
      <c r="A27" s="43" t="s">
        <v>115</v>
      </c>
      <c r="B27" s="43"/>
      <c r="C27" s="16">
        <v>332</v>
      </c>
      <c r="D27" s="73">
        <v>313</v>
      </c>
      <c r="E27" s="73">
        <v>324</v>
      </c>
      <c r="F27" s="16">
        <v>324</v>
      </c>
      <c r="G27" s="122">
        <v>345</v>
      </c>
      <c r="H27" s="22">
        <v>21</v>
      </c>
    </row>
    <row r="28" spans="1:8" x14ac:dyDescent="0.2">
      <c r="A28" s="50" t="s">
        <v>73</v>
      </c>
      <c r="B28" s="50"/>
      <c r="C28" s="16"/>
      <c r="D28" s="73"/>
      <c r="E28" s="73"/>
      <c r="F28" s="16"/>
      <c r="G28" s="122"/>
      <c r="H28" s="22"/>
    </row>
    <row r="29" spans="1:8" x14ac:dyDescent="0.2">
      <c r="A29" s="61" t="s">
        <v>74</v>
      </c>
      <c r="B29" s="61"/>
      <c r="C29" s="16">
        <v>1902</v>
      </c>
      <c r="D29" s="73">
        <v>2261</v>
      </c>
      <c r="E29" s="73">
        <v>2005</v>
      </c>
      <c r="F29" s="16">
        <v>1987</v>
      </c>
      <c r="G29" s="122">
        <v>1852</v>
      </c>
      <c r="H29" s="22">
        <v>-135</v>
      </c>
    </row>
    <row r="30" spans="1:8" x14ac:dyDescent="0.2">
      <c r="A30" s="61" t="s">
        <v>75</v>
      </c>
      <c r="B30" s="61"/>
      <c r="C30" s="16">
        <v>3731</v>
      </c>
      <c r="D30" s="73">
        <v>4717</v>
      </c>
      <c r="E30" s="73">
        <v>4255</v>
      </c>
      <c r="F30" s="16">
        <v>3797</v>
      </c>
      <c r="G30" s="122">
        <v>4345</v>
      </c>
      <c r="H30" s="22">
        <v>548</v>
      </c>
    </row>
    <row r="31" spans="1:8" x14ac:dyDescent="0.2">
      <c r="A31" s="43" t="s">
        <v>76</v>
      </c>
      <c r="B31" s="43"/>
      <c r="C31" s="16">
        <v>1079</v>
      </c>
      <c r="D31" s="73">
        <v>1080</v>
      </c>
      <c r="E31" s="73">
        <v>1015</v>
      </c>
      <c r="F31" s="16">
        <v>1007</v>
      </c>
      <c r="G31" s="122">
        <v>1022</v>
      </c>
      <c r="H31" s="22">
        <v>15</v>
      </c>
    </row>
    <row r="32" spans="1:8" x14ac:dyDescent="0.2">
      <c r="A32" s="43" t="s">
        <v>168</v>
      </c>
      <c r="B32" s="43"/>
      <c r="C32" s="16">
        <v>183</v>
      </c>
      <c r="D32" s="73">
        <v>111</v>
      </c>
      <c r="E32" s="73">
        <v>99</v>
      </c>
      <c r="F32" s="16">
        <v>99</v>
      </c>
      <c r="G32" s="122">
        <v>59</v>
      </c>
      <c r="H32" s="22">
        <v>-40</v>
      </c>
    </row>
    <row r="33" spans="1:8" x14ac:dyDescent="0.2">
      <c r="A33" s="43" t="s">
        <v>67</v>
      </c>
      <c r="B33" s="43"/>
      <c r="C33" s="16">
        <v>77</v>
      </c>
      <c r="D33" s="73">
        <v>100</v>
      </c>
      <c r="E33" s="73">
        <v>67</v>
      </c>
      <c r="F33" s="16">
        <v>67</v>
      </c>
      <c r="G33" s="122">
        <v>67</v>
      </c>
      <c r="H33" s="116">
        <v>0</v>
      </c>
    </row>
    <row r="34" spans="1:8" x14ac:dyDescent="0.2">
      <c r="A34" s="43" t="s">
        <v>77</v>
      </c>
      <c r="B34" s="43"/>
      <c r="C34" s="16">
        <v>405</v>
      </c>
      <c r="D34" s="73">
        <v>353</v>
      </c>
      <c r="E34" s="73">
        <v>559</v>
      </c>
      <c r="F34" s="16">
        <v>506</v>
      </c>
      <c r="G34" s="122">
        <v>378</v>
      </c>
      <c r="H34" s="22">
        <v>-129</v>
      </c>
    </row>
    <row r="35" spans="1:8" s="5" customFormat="1" x14ac:dyDescent="0.2">
      <c r="A35" s="51" t="s">
        <v>145</v>
      </c>
      <c r="B35" s="51"/>
      <c r="C35" s="32">
        <v>153508</v>
      </c>
      <c r="D35" s="32">
        <v>158943</v>
      </c>
      <c r="E35" s="32">
        <v>155862</v>
      </c>
      <c r="F35" s="32">
        <v>155035</v>
      </c>
      <c r="G35" s="123">
        <v>152971</v>
      </c>
      <c r="H35" s="22">
        <v>-2065</v>
      </c>
    </row>
    <row r="36" spans="1:8" s="5" customFormat="1" ht="3" customHeight="1" x14ac:dyDescent="0.2">
      <c r="A36" s="51"/>
      <c r="B36" s="51"/>
      <c r="C36" s="32"/>
      <c r="D36" s="22"/>
      <c r="E36" s="22"/>
      <c r="F36" s="32"/>
      <c r="G36" s="123"/>
      <c r="H36" s="22"/>
    </row>
    <row r="37" spans="1:8" s="5" customFormat="1" x14ac:dyDescent="0.2">
      <c r="A37" s="51" t="s">
        <v>34</v>
      </c>
      <c r="B37" s="51"/>
      <c r="C37" s="32">
        <v>173165</v>
      </c>
      <c r="D37" s="22">
        <v>175544</v>
      </c>
      <c r="E37" s="22">
        <v>174039</v>
      </c>
      <c r="F37" s="32">
        <v>173242</v>
      </c>
      <c r="G37" s="123">
        <v>172045</v>
      </c>
      <c r="H37" s="22">
        <v>-1197</v>
      </c>
    </row>
    <row r="38" spans="1:8" ht="3" customHeight="1" x14ac:dyDescent="0.2">
      <c r="A38" s="43"/>
      <c r="B38" s="43"/>
      <c r="C38" s="16"/>
      <c r="D38" s="73"/>
      <c r="E38" s="73"/>
      <c r="F38" s="16"/>
      <c r="G38" s="122"/>
      <c r="H38" s="22"/>
    </row>
    <row r="39" spans="1:8" x14ac:dyDescent="0.2">
      <c r="A39" s="43" t="s">
        <v>35</v>
      </c>
      <c r="B39" s="43"/>
      <c r="C39" s="16"/>
      <c r="D39" s="73"/>
      <c r="E39" s="73"/>
      <c r="F39" s="16"/>
      <c r="G39" s="122"/>
      <c r="H39" s="22"/>
    </row>
    <row r="40" spans="1:8" x14ac:dyDescent="0.2">
      <c r="A40" s="43" t="s">
        <v>36</v>
      </c>
      <c r="B40" s="43"/>
      <c r="C40" s="16">
        <v>24</v>
      </c>
      <c r="D40" s="73">
        <v>27</v>
      </c>
      <c r="E40" s="73">
        <v>12</v>
      </c>
      <c r="F40" s="16">
        <v>12</v>
      </c>
      <c r="G40" s="122">
        <v>13</v>
      </c>
      <c r="H40" s="22">
        <v>1</v>
      </c>
    </row>
    <row r="41" spans="1:8" x14ac:dyDescent="0.2">
      <c r="A41" s="43" t="s">
        <v>37</v>
      </c>
      <c r="B41" s="43"/>
      <c r="C41" s="16">
        <v>360</v>
      </c>
      <c r="D41" s="73">
        <v>368</v>
      </c>
      <c r="E41" s="73">
        <v>368</v>
      </c>
      <c r="F41" s="16">
        <v>368</v>
      </c>
      <c r="G41" s="122">
        <v>343</v>
      </c>
      <c r="H41" s="22">
        <v>-25</v>
      </c>
    </row>
    <row r="42" spans="1:8" x14ac:dyDescent="0.2">
      <c r="A42" s="43" t="s">
        <v>38</v>
      </c>
      <c r="B42" s="43"/>
      <c r="C42" s="16"/>
      <c r="D42" s="73"/>
      <c r="E42" s="73"/>
      <c r="F42" s="16"/>
      <c r="G42" s="122"/>
      <c r="H42" s="22"/>
    </row>
    <row r="43" spans="1:8" x14ac:dyDescent="0.2">
      <c r="A43" s="61" t="s">
        <v>190</v>
      </c>
      <c r="B43" s="43"/>
      <c r="C43" s="16">
        <v>1971</v>
      </c>
      <c r="D43" s="73">
        <v>1890</v>
      </c>
      <c r="E43" s="73">
        <v>1914</v>
      </c>
      <c r="F43" s="16">
        <v>1914</v>
      </c>
      <c r="G43" s="122">
        <v>1902</v>
      </c>
      <c r="H43" s="22">
        <v>-12</v>
      </c>
    </row>
    <row r="44" spans="1:8" x14ac:dyDescent="0.2">
      <c r="A44" s="61" t="s">
        <v>191</v>
      </c>
      <c r="B44" s="43"/>
      <c r="C44" s="16">
        <v>48864</v>
      </c>
      <c r="D44" s="73">
        <v>51099</v>
      </c>
      <c r="E44" s="73">
        <v>50229</v>
      </c>
      <c r="F44" s="16">
        <v>48753</v>
      </c>
      <c r="G44" s="122">
        <v>48705</v>
      </c>
      <c r="H44" s="22">
        <v>-48</v>
      </c>
    </row>
    <row r="45" spans="1:8" x14ac:dyDescent="0.2">
      <c r="A45" s="43" t="s">
        <v>167</v>
      </c>
      <c r="B45" s="43"/>
      <c r="C45" s="16">
        <v>6631</v>
      </c>
      <c r="D45" s="73">
        <v>6865</v>
      </c>
      <c r="E45" s="73">
        <v>6509</v>
      </c>
      <c r="F45" s="16">
        <v>7021</v>
      </c>
      <c r="G45" s="122">
        <v>7160</v>
      </c>
      <c r="H45" s="22">
        <v>139</v>
      </c>
    </row>
    <row r="46" spans="1:8" x14ac:dyDescent="0.2">
      <c r="A46" s="43" t="s">
        <v>78</v>
      </c>
      <c r="B46" s="43"/>
      <c r="C46" s="16">
        <v>3386</v>
      </c>
      <c r="D46" s="73">
        <v>3353</v>
      </c>
      <c r="E46" s="73">
        <v>3435</v>
      </c>
      <c r="F46" s="16">
        <v>3423</v>
      </c>
      <c r="G46" s="122">
        <v>3564</v>
      </c>
      <c r="H46" s="22">
        <v>141</v>
      </c>
    </row>
    <row r="47" spans="1:8" x14ac:dyDescent="0.2">
      <c r="A47" s="43" t="s">
        <v>79</v>
      </c>
      <c r="B47" s="43"/>
      <c r="C47" s="16">
        <v>6427</v>
      </c>
      <c r="D47" s="16">
        <v>6926</v>
      </c>
      <c r="E47" s="16">
        <v>6966</v>
      </c>
      <c r="F47" s="16">
        <v>6534</v>
      </c>
      <c r="G47" s="122">
        <v>7161</v>
      </c>
      <c r="H47" s="22">
        <v>627</v>
      </c>
    </row>
    <row r="48" spans="1:8" x14ac:dyDescent="0.2">
      <c r="A48" s="43" t="s">
        <v>80</v>
      </c>
      <c r="B48" s="43"/>
      <c r="C48" s="16">
        <v>2266</v>
      </c>
      <c r="D48" s="16">
        <v>2268</v>
      </c>
      <c r="E48" s="16">
        <v>2237</v>
      </c>
      <c r="F48" s="16">
        <v>2217</v>
      </c>
      <c r="G48" s="122">
        <v>2603</v>
      </c>
      <c r="H48" s="22">
        <v>386</v>
      </c>
    </row>
    <row r="49" spans="1:8" s="5" customFormat="1" x14ac:dyDescent="0.2">
      <c r="A49" s="51" t="s">
        <v>39</v>
      </c>
      <c r="B49" s="51"/>
      <c r="C49" s="32">
        <v>69929</v>
      </c>
      <c r="D49" s="22">
        <v>72796</v>
      </c>
      <c r="E49" s="22">
        <v>71672</v>
      </c>
      <c r="F49" s="32">
        <v>70242</v>
      </c>
      <c r="G49" s="123">
        <v>71452</v>
      </c>
      <c r="H49" s="22">
        <v>1209</v>
      </c>
    </row>
    <row r="50" spans="1:8" ht="3" customHeight="1" x14ac:dyDescent="0.2">
      <c r="A50" s="43"/>
      <c r="B50" s="43"/>
      <c r="C50" s="16"/>
      <c r="D50" s="73"/>
      <c r="E50" s="73"/>
      <c r="F50" s="16"/>
      <c r="G50" s="122"/>
      <c r="H50" s="22"/>
    </row>
    <row r="51" spans="1:8" s="4" customFormat="1" x14ac:dyDescent="0.2">
      <c r="A51" s="42" t="s">
        <v>81</v>
      </c>
      <c r="B51" s="42"/>
      <c r="C51" s="45">
        <v>103236</v>
      </c>
      <c r="D51" s="18">
        <v>102748</v>
      </c>
      <c r="E51" s="18">
        <v>102367</v>
      </c>
      <c r="F51" s="45">
        <v>103000</v>
      </c>
      <c r="G51" s="124">
        <v>100593</v>
      </c>
      <c r="H51" s="25">
        <v>-2407</v>
      </c>
    </row>
    <row r="52" spans="1:8" s="4" customFormat="1" ht="3" customHeight="1" x14ac:dyDescent="0.2">
      <c r="A52" s="42"/>
      <c r="B52" s="42"/>
      <c r="C52" s="45"/>
      <c r="D52" s="18"/>
      <c r="E52" s="18"/>
      <c r="F52" s="45"/>
      <c r="G52" s="124"/>
      <c r="H52" s="22"/>
    </row>
    <row r="53" spans="1:8" s="4" customFormat="1" x14ac:dyDescent="0.2">
      <c r="A53" s="51" t="s">
        <v>82</v>
      </c>
      <c r="B53" s="51"/>
      <c r="C53" s="45"/>
      <c r="D53" s="18"/>
      <c r="E53" s="18"/>
      <c r="F53" s="45"/>
      <c r="G53" s="124"/>
      <c r="H53" s="22"/>
    </row>
    <row r="54" spans="1:8" s="4" customFormat="1" x14ac:dyDescent="0.2">
      <c r="A54" s="50" t="s">
        <v>83</v>
      </c>
      <c r="B54" s="50"/>
      <c r="C54" s="16">
        <v>0</v>
      </c>
      <c r="D54" s="73">
        <v>0</v>
      </c>
      <c r="E54" s="73">
        <v>0</v>
      </c>
      <c r="F54" s="16">
        <v>0</v>
      </c>
      <c r="G54" s="122">
        <v>0</v>
      </c>
      <c r="H54" s="22">
        <v>0</v>
      </c>
    </row>
    <row r="55" spans="1:8" s="4" customFormat="1" x14ac:dyDescent="0.2">
      <c r="A55" s="50" t="s">
        <v>84</v>
      </c>
      <c r="B55" s="50"/>
      <c r="C55" s="16">
        <v>23701</v>
      </c>
      <c r="D55" s="73">
        <v>24631</v>
      </c>
      <c r="E55" s="73">
        <v>20639</v>
      </c>
      <c r="F55" s="16">
        <v>24997</v>
      </c>
      <c r="G55" s="122">
        <v>24247</v>
      </c>
      <c r="H55" s="22">
        <v>-750</v>
      </c>
    </row>
    <row r="56" spans="1:8" s="4" customFormat="1" x14ac:dyDescent="0.2">
      <c r="A56" s="55" t="s">
        <v>85</v>
      </c>
      <c r="B56" s="50"/>
      <c r="C56" s="16">
        <v>79534</v>
      </c>
      <c r="D56" s="73">
        <v>78117</v>
      </c>
      <c r="E56" s="73">
        <v>81727</v>
      </c>
      <c r="F56" s="16">
        <v>78003</v>
      </c>
      <c r="G56" s="122">
        <v>76346</v>
      </c>
      <c r="H56" s="22">
        <v>-1656</v>
      </c>
    </row>
    <row r="57" spans="1:8" s="4" customFormat="1" x14ac:dyDescent="0.2">
      <c r="A57" s="42" t="s">
        <v>40</v>
      </c>
      <c r="B57" s="62">
        <v>10</v>
      </c>
      <c r="C57" s="45">
        <v>103236</v>
      </c>
      <c r="D57" s="18">
        <v>102748</v>
      </c>
      <c r="E57" s="18">
        <v>102367</v>
      </c>
      <c r="F57" s="45">
        <v>103000</v>
      </c>
      <c r="G57" s="124">
        <v>100593</v>
      </c>
      <c r="H57" s="25">
        <v>-2407</v>
      </c>
    </row>
    <row r="58" spans="1:8" ht="3" customHeight="1" thickBot="1" x14ac:dyDescent="0.25">
      <c r="A58" s="43"/>
      <c r="B58" s="43"/>
      <c r="C58" s="16"/>
      <c r="D58" s="73"/>
      <c r="E58" s="73"/>
      <c r="F58" s="16"/>
      <c r="G58" s="122"/>
      <c r="H58" s="22"/>
    </row>
    <row r="59" spans="1:8" ht="22.5" customHeight="1" thickBot="1" x14ac:dyDescent="0.25">
      <c r="A59" s="83" t="s">
        <v>86</v>
      </c>
      <c r="B59" s="83"/>
      <c r="C59" s="85"/>
      <c r="D59" s="84"/>
      <c r="E59" s="84"/>
      <c r="F59" s="85"/>
      <c r="G59" s="127"/>
      <c r="H59" s="79"/>
    </row>
    <row r="60" spans="1:8" ht="3" customHeight="1" x14ac:dyDescent="0.2">
      <c r="A60" s="43"/>
      <c r="B60" s="43"/>
      <c r="C60" s="16"/>
      <c r="D60" s="73"/>
      <c r="E60" s="73"/>
      <c r="F60" s="16"/>
      <c r="G60" s="122"/>
      <c r="H60" s="22"/>
    </row>
    <row r="61" spans="1:8" x14ac:dyDescent="0.2">
      <c r="A61" s="51" t="s">
        <v>87</v>
      </c>
      <c r="B61" s="51"/>
      <c r="C61" s="32">
        <v>-50273</v>
      </c>
      <c r="D61" s="22">
        <v>-56195</v>
      </c>
      <c r="E61" s="22">
        <v>-53495</v>
      </c>
      <c r="F61" s="22">
        <v>-52035</v>
      </c>
      <c r="G61" s="123">
        <v>-52377</v>
      </c>
      <c r="H61" s="22">
        <v>-342</v>
      </c>
    </row>
    <row r="62" spans="1:8" x14ac:dyDescent="0.2">
      <c r="A62" s="51" t="s">
        <v>88</v>
      </c>
      <c r="B62" s="51"/>
      <c r="C62" s="32">
        <v>52493</v>
      </c>
      <c r="D62" s="22">
        <v>58383</v>
      </c>
      <c r="E62" s="22">
        <v>55789</v>
      </c>
      <c r="F62" s="16">
        <v>54327</v>
      </c>
      <c r="G62" s="123">
        <v>54598</v>
      </c>
      <c r="H62" s="22">
        <v>271</v>
      </c>
    </row>
    <row r="63" spans="1:8" ht="3" customHeight="1" x14ac:dyDescent="0.2">
      <c r="A63" s="43"/>
      <c r="B63" s="43"/>
      <c r="C63" s="16"/>
      <c r="D63" s="73"/>
      <c r="E63" s="73"/>
      <c r="F63" s="16"/>
      <c r="G63" s="122"/>
      <c r="H63" s="22"/>
    </row>
    <row r="64" spans="1:8" x14ac:dyDescent="0.2">
      <c r="A64" s="51" t="s">
        <v>89</v>
      </c>
      <c r="B64" s="51"/>
      <c r="C64" s="16"/>
      <c r="D64" s="73"/>
      <c r="E64" s="73"/>
      <c r="F64" s="16"/>
      <c r="G64" s="122"/>
      <c r="H64" s="22"/>
    </row>
    <row r="65" spans="1:8" x14ac:dyDescent="0.2">
      <c r="A65" s="43" t="s">
        <v>90</v>
      </c>
      <c r="B65" s="43"/>
      <c r="C65" s="16">
        <v>51219</v>
      </c>
      <c r="D65" s="73">
        <v>53385</v>
      </c>
      <c r="E65" s="73">
        <v>52524</v>
      </c>
      <c r="F65" s="16">
        <v>51048</v>
      </c>
      <c r="G65" s="122">
        <v>50963</v>
      </c>
      <c r="H65" s="22">
        <v>-84</v>
      </c>
    </row>
    <row r="66" spans="1:8" x14ac:dyDescent="0.2">
      <c r="A66" s="51" t="s">
        <v>159</v>
      </c>
      <c r="B66" s="51"/>
      <c r="C66" s="16">
        <v>12473</v>
      </c>
      <c r="D66" s="73">
        <v>10281</v>
      </c>
      <c r="E66" s="73">
        <v>11076</v>
      </c>
      <c r="F66" s="16">
        <v>10542</v>
      </c>
      <c r="G66" s="122">
        <v>11161</v>
      </c>
      <c r="H66" s="22">
        <v>619</v>
      </c>
    </row>
    <row r="67" spans="1:8" x14ac:dyDescent="0.2">
      <c r="A67" s="51" t="s">
        <v>160</v>
      </c>
      <c r="B67" s="51"/>
      <c r="C67" s="16">
        <v>0</v>
      </c>
      <c r="D67" s="73">
        <v>0</v>
      </c>
      <c r="E67" s="73">
        <v>0</v>
      </c>
      <c r="F67" s="16">
        <v>0</v>
      </c>
      <c r="G67" s="122">
        <v>0</v>
      </c>
      <c r="H67" s="22">
        <v>0</v>
      </c>
    </row>
    <row r="68" spans="1:8" x14ac:dyDescent="0.2">
      <c r="A68" s="51" t="s">
        <v>89</v>
      </c>
      <c r="B68" s="51"/>
      <c r="C68" s="32">
        <v>38746</v>
      </c>
      <c r="D68" s="22">
        <v>43103</v>
      </c>
      <c r="E68" s="22">
        <v>41448</v>
      </c>
      <c r="F68" s="32">
        <v>40505</v>
      </c>
      <c r="G68" s="123">
        <v>39802</v>
      </c>
      <c r="H68" s="22">
        <v>-703</v>
      </c>
    </row>
    <row r="69" spans="1:8" x14ac:dyDescent="0.2">
      <c r="A69" s="43"/>
      <c r="B69" s="43"/>
      <c r="C69" s="20"/>
      <c r="H69" s="5"/>
    </row>
    <row r="70" spans="1:8" x14ac:dyDescent="0.2">
      <c r="A70" s="150" t="s">
        <v>204</v>
      </c>
      <c r="B70" s="163"/>
      <c r="C70" s="155"/>
      <c r="D70" s="155"/>
      <c r="E70" s="155"/>
      <c r="F70" s="155"/>
      <c r="G70" s="155"/>
      <c r="H70" s="155"/>
    </row>
  </sheetData>
  <mergeCells count="3">
    <mergeCell ref="D6:H6"/>
    <mergeCell ref="A2:H2"/>
    <mergeCell ref="A3:H3"/>
  </mergeCells>
  <phoneticPr fontId="0" type="noConversion"/>
  <pageMargins left="0.75" right="0.75" top="1" bottom="1" header="0.5" footer="0.5"/>
  <pageSetup paperSize="9" scale="92" orientation="portrait" r:id="rId1"/>
  <headerFooter alignWithMargins="0"/>
  <ignoredErrors>
    <ignoredError sqref="D10:G10"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E25"/>
  <sheetViews>
    <sheetView showGridLines="0" zoomScaleNormal="100" workbookViewId="0"/>
  </sheetViews>
  <sheetFormatPr defaultRowHeight="11.25" x14ac:dyDescent="0.2"/>
  <cols>
    <col min="1" max="1" width="40.33203125" customWidth="1"/>
    <col min="2" max="3" width="14.33203125" customWidth="1"/>
    <col min="4" max="4" width="14.5" bestFit="1" customWidth="1"/>
    <col min="5" max="5" width="17.83203125" customWidth="1"/>
  </cols>
  <sheetData>
    <row r="1" spans="1:5" x14ac:dyDescent="0.2">
      <c r="A1" s="120" t="s">
        <v>230</v>
      </c>
      <c r="D1" s="9"/>
    </row>
    <row r="2" spans="1:5" x14ac:dyDescent="0.2">
      <c r="A2" s="865" t="s">
        <v>223</v>
      </c>
      <c r="B2" s="865"/>
      <c r="C2" s="865"/>
      <c r="D2" s="865"/>
      <c r="E2" s="865"/>
    </row>
    <row r="3" spans="1:5" x14ac:dyDescent="0.2">
      <c r="A3" s="869" t="s">
        <v>211</v>
      </c>
      <c r="B3" s="869"/>
      <c r="C3" s="869"/>
      <c r="D3" s="869"/>
      <c r="E3" s="869"/>
    </row>
    <row r="4" spans="1:5" ht="3" customHeight="1" x14ac:dyDescent="0.2"/>
    <row r="5" spans="1:5" ht="70.5" customHeight="1" x14ac:dyDescent="0.2">
      <c r="A5" s="67"/>
      <c r="B5" s="69" t="s">
        <v>150</v>
      </c>
      <c r="C5" s="70" t="s">
        <v>153</v>
      </c>
      <c r="D5" s="70" t="s">
        <v>152</v>
      </c>
      <c r="E5" s="71" t="s">
        <v>148</v>
      </c>
    </row>
    <row r="6" spans="1:5" x14ac:dyDescent="0.2">
      <c r="A6" s="66"/>
      <c r="B6" s="72" t="s">
        <v>0</v>
      </c>
      <c r="C6" s="72" t="s">
        <v>0</v>
      </c>
      <c r="D6" s="72" t="s">
        <v>0</v>
      </c>
      <c r="E6" s="72" t="s">
        <v>0</v>
      </c>
    </row>
    <row r="9" spans="1:5" x14ac:dyDescent="0.2">
      <c r="A9" s="5" t="s">
        <v>185</v>
      </c>
      <c r="B9" s="22">
        <v>78684</v>
      </c>
      <c r="C9" s="22">
        <v>2011</v>
      </c>
      <c r="D9" s="22">
        <v>25531</v>
      </c>
      <c r="E9" s="22">
        <v>106226</v>
      </c>
    </row>
    <row r="10" spans="1:5" x14ac:dyDescent="0.2">
      <c r="A10" t="s">
        <v>169</v>
      </c>
      <c r="B10" s="73">
        <v>0</v>
      </c>
      <c r="C10" s="73">
        <v>0</v>
      </c>
      <c r="D10" s="73">
        <v>-1650</v>
      </c>
      <c r="E10" s="73">
        <v>-1650</v>
      </c>
    </row>
    <row r="11" spans="1:5" x14ac:dyDescent="0.2">
      <c r="A11" t="s">
        <v>54</v>
      </c>
      <c r="B11" s="73">
        <v>-1371</v>
      </c>
      <c r="C11" s="73">
        <v>209</v>
      </c>
      <c r="D11" s="73">
        <v>-179</v>
      </c>
      <c r="E11" s="73">
        <v>-1341</v>
      </c>
    </row>
    <row r="12" spans="1:5" ht="3" customHeight="1" x14ac:dyDescent="0.2">
      <c r="B12" s="73"/>
      <c r="C12" s="73"/>
      <c r="D12" s="73"/>
      <c r="E12" s="73"/>
    </row>
    <row r="13" spans="1:5" x14ac:dyDescent="0.2">
      <c r="A13" s="5" t="s">
        <v>173</v>
      </c>
      <c r="B13" s="56">
        <v>-1371</v>
      </c>
      <c r="C13" s="56">
        <v>209</v>
      </c>
      <c r="D13" s="56">
        <v>-1829</v>
      </c>
      <c r="E13" s="56">
        <v>-2991</v>
      </c>
    </row>
    <row r="14" spans="1:5" ht="3" customHeight="1" x14ac:dyDescent="0.2">
      <c r="B14" s="95"/>
      <c r="C14" s="95"/>
      <c r="D14" s="95"/>
      <c r="E14" s="95"/>
    </row>
    <row r="15" spans="1:5" x14ac:dyDescent="0.2">
      <c r="A15" s="4" t="s">
        <v>186</v>
      </c>
      <c r="B15" s="94">
        <v>77313</v>
      </c>
      <c r="C15" s="94">
        <v>2221</v>
      </c>
      <c r="D15" s="94">
        <v>23701</v>
      </c>
      <c r="E15" s="94">
        <v>103236</v>
      </c>
    </row>
    <row r="16" spans="1:5" x14ac:dyDescent="0.2">
      <c r="B16" s="73"/>
      <c r="C16" s="73"/>
      <c r="D16" s="73"/>
      <c r="E16" s="73"/>
    </row>
    <row r="17" spans="1:5" x14ac:dyDescent="0.2">
      <c r="A17" s="5" t="s">
        <v>192</v>
      </c>
      <c r="B17" s="22">
        <v>77313</v>
      </c>
      <c r="C17" s="22">
        <v>2221</v>
      </c>
      <c r="D17" s="22">
        <v>23701</v>
      </c>
      <c r="E17" s="22">
        <v>103236</v>
      </c>
    </row>
    <row r="18" spans="1:5" x14ac:dyDescent="0.2">
      <c r="A18" t="s">
        <v>169</v>
      </c>
      <c r="B18" s="73">
        <v>0</v>
      </c>
      <c r="C18" s="73">
        <v>0</v>
      </c>
      <c r="D18" s="73">
        <v>781</v>
      </c>
      <c r="E18" s="73">
        <v>781</v>
      </c>
    </row>
    <row r="19" spans="1:5" x14ac:dyDescent="0.2">
      <c r="A19" t="s">
        <v>54</v>
      </c>
      <c r="B19" s="73">
        <v>-3187</v>
      </c>
      <c r="C19" s="137">
        <v>0</v>
      </c>
      <c r="D19" s="73">
        <v>-236</v>
      </c>
      <c r="E19" s="73">
        <v>-3424</v>
      </c>
    </row>
    <row r="20" spans="1:5" ht="3" customHeight="1" x14ac:dyDescent="0.2">
      <c r="B20" s="73"/>
      <c r="C20" s="73"/>
      <c r="D20" s="73"/>
      <c r="E20" s="73"/>
    </row>
    <row r="21" spans="1:5" s="5" customFormat="1" x14ac:dyDescent="0.2">
      <c r="A21" s="5" t="s">
        <v>173</v>
      </c>
      <c r="B21" s="56">
        <v>-3187</v>
      </c>
      <c r="C21" s="138">
        <v>0</v>
      </c>
      <c r="D21" s="56">
        <v>545</v>
      </c>
      <c r="E21" s="56">
        <v>-2642</v>
      </c>
    </row>
    <row r="22" spans="1:5" ht="3" customHeight="1" x14ac:dyDescent="0.2">
      <c r="B22" s="95"/>
      <c r="C22" s="95"/>
      <c r="D22" s="95"/>
      <c r="E22" s="95"/>
    </row>
    <row r="23" spans="1:5" x14ac:dyDescent="0.2">
      <c r="A23" s="4" t="s">
        <v>198</v>
      </c>
      <c r="B23" s="94">
        <v>74126</v>
      </c>
      <c r="C23" s="94">
        <v>2220</v>
      </c>
      <c r="D23" s="94">
        <v>24247</v>
      </c>
      <c r="E23" s="94">
        <v>100593</v>
      </c>
    </row>
    <row r="25" spans="1:5" x14ac:dyDescent="0.2">
      <c r="A25" s="150" t="s">
        <v>204</v>
      </c>
      <c r="B25" s="155"/>
      <c r="C25" s="155"/>
      <c r="D25" s="155"/>
      <c r="E25" s="155"/>
    </row>
  </sheetData>
  <mergeCells count="2">
    <mergeCell ref="A2:E2"/>
    <mergeCell ref="A3:E3"/>
  </mergeCells>
  <phoneticPr fontId="0" type="noConversion"/>
  <pageMargins left="0.75" right="0.75" top="1" bottom="1" header="0.5" footer="0.5"/>
  <pageSetup paperSize="9" scale="77"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H80"/>
  <sheetViews>
    <sheetView showGridLines="0" zoomScaleNormal="100" workbookViewId="0"/>
  </sheetViews>
  <sheetFormatPr defaultRowHeight="11.25" x14ac:dyDescent="0.2"/>
  <cols>
    <col min="1" max="1" width="55.83203125" style="34" customWidth="1"/>
    <col min="2" max="2" width="5.83203125" style="34" customWidth="1"/>
    <col min="3" max="8" width="9.83203125" customWidth="1"/>
  </cols>
  <sheetData>
    <row r="1" spans="1:8" x14ac:dyDescent="0.2">
      <c r="A1" t="s">
        <v>231</v>
      </c>
    </row>
    <row r="2" spans="1:8" x14ac:dyDescent="0.2">
      <c r="A2" s="865" t="s">
        <v>223</v>
      </c>
      <c r="B2" s="865"/>
      <c r="C2" s="865"/>
      <c r="D2" s="865"/>
      <c r="E2" s="865"/>
      <c r="F2" s="865"/>
      <c r="G2" s="865"/>
      <c r="H2" s="865"/>
    </row>
    <row r="3" spans="1:8" x14ac:dyDescent="0.2">
      <c r="A3" s="867" t="s">
        <v>215</v>
      </c>
      <c r="B3" s="867"/>
      <c r="C3" s="867"/>
      <c r="D3" s="867"/>
      <c r="E3" s="867"/>
      <c r="F3" s="867"/>
      <c r="G3" s="867"/>
      <c r="H3" s="867"/>
    </row>
    <row r="4" spans="1:8" ht="3" customHeight="1" x14ac:dyDescent="0.2">
      <c r="C4" s="1"/>
      <c r="D4" s="1"/>
      <c r="E4" s="1"/>
      <c r="F4" s="1"/>
      <c r="G4" s="1"/>
      <c r="H4" s="10"/>
    </row>
    <row r="5" spans="1:8" s="15" customFormat="1" ht="6.75" x14ac:dyDescent="0.15">
      <c r="A5" s="39"/>
      <c r="B5" s="39"/>
      <c r="C5" s="14"/>
      <c r="D5" s="14"/>
      <c r="E5" s="14"/>
      <c r="F5" s="14"/>
      <c r="G5" s="14"/>
      <c r="H5" s="27"/>
    </row>
    <row r="6" spans="1:8" x14ac:dyDescent="0.2">
      <c r="A6" s="40"/>
      <c r="B6" s="40"/>
      <c r="C6" s="11" t="s">
        <v>183</v>
      </c>
      <c r="D6" s="864" t="s">
        <v>189</v>
      </c>
      <c r="E6" s="864"/>
      <c r="F6" s="864"/>
      <c r="G6" s="864"/>
      <c r="H6" s="864"/>
    </row>
    <row r="7" spans="1:8" x14ac:dyDescent="0.2">
      <c r="A7" s="40"/>
      <c r="B7" s="40"/>
      <c r="C7" s="6"/>
      <c r="D7" s="6" t="s">
        <v>8</v>
      </c>
      <c r="E7" s="11" t="s">
        <v>2</v>
      </c>
      <c r="F7" s="11" t="s">
        <v>3</v>
      </c>
      <c r="G7" s="12"/>
      <c r="H7" s="28" t="s">
        <v>7</v>
      </c>
    </row>
    <row r="8" spans="1:8" x14ac:dyDescent="0.2">
      <c r="A8" s="40"/>
      <c r="B8" s="34" t="s">
        <v>114</v>
      </c>
      <c r="C8" s="11" t="s">
        <v>1</v>
      </c>
      <c r="D8" s="6" t="s">
        <v>9</v>
      </c>
      <c r="E8" s="6" t="s">
        <v>10</v>
      </c>
      <c r="F8" s="11" t="s">
        <v>175</v>
      </c>
      <c r="G8" s="13" t="s">
        <v>1</v>
      </c>
      <c r="H8" s="29" t="s">
        <v>176</v>
      </c>
    </row>
    <row r="9" spans="1:8" x14ac:dyDescent="0.2">
      <c r="A9" s="40"/>
      <c r="B9" s="40"/>
      <c r="C9" s="6" t="s">
        <v>0</v>
      </c>
      <c r="D9" s="6" t="s">
        <v>0</v>
      </c>
      <c r="E9" s="6" t="s">
        <v>0</v>
      </c>
      <c r="F9" s="6" t="s">
        <v>0</v>
      </c>
      <c r="G9" s="12" t="s">
        <v>0</v>
      </c>
      <c r="H9" s="30" t="s">
        <v>0</v>
      </c>
    </row>
    <row r="10" spans="1:8" x14ac:dyDescent="0.2">
      <c r="A10" s="40"/>
      <c r="B10" s="40"/>
      <c r="C10" s="6"/>
      <c r="D10" s="7" t="s">
        <v>4</v>
      </c>
      <c r="E10" s="7" t="s">
        <v>5</v>
      </c>
      <c r="F10" s="7" t="s">
        <v>6</v>
      </c>
      <c r="G10" s="8" t="s">
        <v>119</v>
      </c>
      <c r="H10" s="31" t="s">
        <v>184</v>
      </c>
    </row>
    <row r="11" spans="1:8" x14ac:dyDescent="0.2">
      <c r="A11" s="35" t="s">
        <v>134</v>
      </c>
      <c r="B11" s="35"/>
      <c r="C11" s="6"/>
      <c r="D11" s="7"/>
      <c r="E11" s="7"/>
      <c r="F11" s="7"/>
      <c r="G11" s="8"/>
      <c r="H11" s="31"/>
    </row>
    <row r="12" spans="1:8" ht="3" customHeight="1" x14ac:dyDescent="0.2">
      <c r="A12" s="40"/>
      <c r="B12" s="40"/>
      <c r="C12" s="6"/>
      <c r="D12" s="7"/>
      <c r="E12" s="7"/>
      <c r="F12" s="7"/>
      <c r="G12" s="8"/>
      <c r="H12" s="31"/>
    </row>
    <row r="13" spans="1:8" x14ac:dyDescent="0.2">
      <c r="A13" s="51" t="s">
        <v>127</v>
      </c>
      <c r="B13" s="51"/>
      <c r="C13" s="20"/>
      <c r="D13" s="20"/>
      <c r="E13" s="20"/>
      <c r="F13" s="20"/>
      <c r="G13" s="21"/>
      <c r="H13" s="22"/>
    </row>
    <row r="14" spans="1:8" x14ac:dyDescent="0.2">
      <c r="A14" s="43" t="s">
        <v>41</v>
      </c>
      <c r="B14" s="43"/>
      <c r="C14" s="16">
        <v>8020</v>
      </c>
      <c r="D14" s="73">
        <v>8442</v>
      </c>
      <c r="E14" s="73">
        <v>8334</v>
      </c>
      <c r="F14" s="16">
        <v>8349</v>
      </c>
      <c r="G14" s="17">
        <v>8395</v>
      </c>
      <c r="H14" s="22">
        <v>46</v>
      </c>
    </row>
    <row r="15" spans="1:8" x14ac:dyDescent="0.2">
      <c r="A15" s="43" t="s">
        <v>43</v>
      </c>
      <c r="B15" s="43"/>
      <c r="C15" s="16">
        <v>9773</v>
      </c>
      <c r="D15" s="73">
        <v>10500</v>
      </c>
      <c r="E15" s="73">
        <v>10418</v>
      </c>
      <c r="F15" s="16">
        <v>11158</v>
      </c>
      <c r="G15" s="17">
        <v>11082</v>
      </c>
      <c r="H15" s="22">
        <v>-75</v>
      </c>
    </row>
    <row r="16" spans="1:8" x14ac:dyDescent="0.2">
      <c r="A16" s="43" t="s">
        <v>42</v>
      </c>
      <c r="B16" s="43"/>
      <c r="C16" s="16">
        <v>20471</v>
      </c>
      <c r="D16" s="73">
        <v>21571</v>
      </c>
      <c r="E16" s="73">
        <v>20870</v>
      </c>
      <c r="F16" s="16">
        <v>22120</v>
      </c>
      <c r="G16" s="17">
        <v>22790</v>
      </c>
      <c r="H16" s="22">
        <v>670</v>
      </c>
    </row>
    <row r="17" spans="1:8" x14ac:dyDescent="0.2">
      <c r="A17" s="43" t="s">
        <v>93</v>
      </c>
      <c r="B17" s="43"/>
      <c r="C17" s="16">
        <v>267</v>
      </c>
      <c r="D17" s="73">
        <v>273</v>
      </c>
      <c r="E17" s="73">
        <v>305</v>
      </c>
      <c r="F17" s="16">
        <v>305</v>
      </c>
      <c r="G17" s="17">
        <v>314</v>
      </c>
      <c r="H17" s="22">
        <v>9</v>
      </c>
    </row>
    <row r="18" spans="1:8" x14ac:dyDescent="0.2">
      <c r="A18" s="43" t="s">
        <v>94</v>
      </c>
      <c r="B18" s="43"/>
      <c r="C18" s="16">
        <v>282</v>
      </c>
      <c r="D18" s="73">
        <v>225</v>
      </c>
      <c r="E18" s="73">
        <v>304</v>
      </c>
      <c r="F18" s="16">
        <v>305</v>
      </c>
      <c r="G18" s="17">
        <v>313</v>
      </c>
      <c r="H18" s="22">
        <v>8</v>
      </c>
    </row>
    <row r="19" spans="1:8" x14ac:dyDescent="0.2">
      <c r="A19" s="43" t="s">
        <v>29</v>
      </c>
      <c r="B19" s="43"/>
      <c r="C19" s="16">
        <v>8315</v>
      </c>
      <c r="D19" s="73">
        <v>7476</v>
      </c>
      <c r="E19" s="73">
        <v>8208</v>
      </c>
      <c r="F19" s="16">
        <v>8367</v>
      </c>
      <c r="G19" s="17">
        <v>8658</v>
      </c>
      <c r="H19" s="22">
        <v>291</v>
      </c>
    </row>
    <row r="20" spans="1:8" s="5" customFormat="1" x14ac:dyDescent="0.2">
      <c r="A20" s="51" t="s">
        <v>128</v>
      </c>
      <c r="B20" s="51"/>
      <c r="C20" s="32">
        <v>47128</v>
      </c>
      <c r="D20" s="22">
        <v>48488</v>
      </c>
      <c r="E20" s="22">
        <v>48439</v>
      </c>
      <c r="F20" s="32">
        <v>50604</v>
      </c>
      <c r="G20" s="23">
        <v>51553</v>
      </c>
      <c r="H20" s="22">
        <v>950</v>
      </c>
    </row>
    <row r="21" spans="1:8" ht="3" customHeight="1" x14ac:dyDescent="0.2">
      <c r="A21" s="43"/>
      <c r="B21" s="43"/>
      <c r="C21" s="16"/>
      <c r="D21" s="73"/>
      <c r="E21" s="73"/>
      <c r="F21" s="16"/>
      <c r="G21" s="17"/>
      <c r="H21" s="22"/>
    </row>
    <row r="22" spans="1:8" x14ac:dyDescent="0.2">
      <c r="A22" s="51" t="s">
        <v>133</v>
      </c>
      <c r="B22" s="51"/>
      <c r="C22" s="16"/>
      <c r="D22" s="73"/>
      <c r="E22" s="73"/>
      <c r="F22" s="16"/>
      <c r="G22" s="17"/>
      <c r="H22" s="22"/>
    </row>
    <row r="23" spans="1:8" x14ac:dyDescent="0.2">
      <c r="A23" s="43" t="s">
        <v>95</v>
      </c>
      <c r="B23" s="43"/>
      <c r="C23" s="16">
        <v>-15035</v>
      </c>
      <c r="D23" s="73">
        <v>-15132</v>
      </c>
      <c r="E23" s="73">
        <v>-15219</v>
      </c>
      <c r="F23" s="16">
        <v>-15369</v>
      </c>
      <c r="G23" s="17">
        <v>-15002</v>
      </c>
      <c r="H23" s="22">
        <v>368</v>
      </c>
    </row>
    <row r="24" spans="1:8" x14ac:dyDescent="0.2">
      <c r="A24" s="43" t="s">
        <v>146</v>
      </c>
      <c r="B24" s="43"/>
      <c r="C24" s="16">
        <v>-21016</v>
      </c>
      <c r="D24" s="73">
        <v>-21493</v>
      </c>
      <c r="E24" s="73">
        <v>-21106</v>
      </c>
      <c r="F24" s="16">
        <v>-22331</v>
      </c>
      <c r="G24" s="17">
        <v>-22858</v>
      </c>
      <c r="H24" s="22">
        <v>-528</v>
      </c>
    </row>
    <row r="25" spans="1:8" x14ac:dyDescent="0.2">
      <c r="A25" s="43" t="s">
        <v>45</v>
      </c>
      <c r="B25" s="43"/>
      <c r="C25" s="16">
        <v>-1591</v>
      </c>
      <c r="D25" s="73">
        <v>-1742</v>
      </c>
      <c r="E25" s="73">
        <v>-1713</v>
      </c>
      <c r="F25" s="16">
        <v>-1715</v>
      </c>
      <c r="G25" s="17">
        <v>-1697</v>
      </c>
      <c r="H25" s="22">
        <v>18</v>
      </c>
    </row>
    <row r="26" spans="1:8" x14ac:dyDescent="0.2">
      <c r="A26" s="43" t="s">
        <v>44</v>
      </c>
      <c r="B26" s="43"/>
      <c r="C26" s="16">
        <v>-3711</v>
      </c>
      <c r="D26" s="73">
        <v>-4007</v>
      </c>
      <c r="E26" s="73">
        <v>-4004</v>
      </c>
      <c r="F26" s="16">
        <v>-4091</v>
      </c>
      <c r="G26" s="17">
        <v>-4129</v>
      </c>
      <c r="H26" s="22">
        <v>-37</v>
      </c>
    </row>
    <row r="27" spans="1:8" x14ac:dyDescent="0.2">
      <c r="A27" s="43" t="s">
        <v>94</v>
      </c>
      <c r="B27" s="43"/>
      <c r="C27" s="16">
        <v>0</v>
      </c>
      <c r="D27" s="73">
        <v>0</v>
      </c>
      <c r="E27" s="73">
        <v>0</v>
      </c>
      <c r="F27" s="16">
        <v>0</v>
      </c>
      <c r="G27" s="17">
        <v>0</v>
      </c>
      <c r="H27" s="22">
        <v>0</v>
      </c>
    </row>
    <row r="28" spans="1:8" x14ac:dyDescent="0.2">
      <c r="A28" s="43" t="s">
        <v>46</v>
      </c>
      <c r="B28" s="43"/>
      <c r="C28" s="16">
        <v>-4439</v>
      </c>
      <c r="D28" s="73">
        <v>-4094</v>
      </c>
      <c r="E28" s="73">
        <v>-4320</v>
      </c>
      <c r="F28" s="16">
        <v>-4311</v>
      </c>
      <c r="G28" s="17">
        <v>-4478</v>
      </c>
      <c r="H28" s="22">
        <v>-166</v>
      </c>
    </row>
    <row r="29" spans="1:8" s="5" customFormat="1" x14ac:dyDescent="0.2">
      <c r="A29" s="51" t="s">
        <v>130</v>
      </c>
      <c r="B29" s="51"/>
      <c r="C29" s="32">
        <v>-45792</v>
      </c>
      <c r="D29" s="22">
        <v>-46468</v>
      </c>
      <c r="E29" s="22">
        <v>-46362</v>
      </c>
      <c r="F29" s="32">
        <v>-47817</v>
      </c>
      <c r="G29" s="23">
        <v>-48163</v>
      </c>
      <c r="H29" s="22">
        <v>-346</v>
      </c>
    </row>
    <row r="30" spans="1:8" ht="3" customHeight="1" x14ac:dyDescent="0.2">
      <c r="A30" s="43"/>
      <c r="B30" s="43"/>
      <c r="C30" s="16"/>
      <c r="D30" s="73"/>
      <c r="E30" s="73"/>
      <c r="F30" s="16"/>
      <c r="G30" s="17"/>
      <c r="H30" s="22"/>
    </row>
    <row r="31" spans="1:8" s="24" customFormat="1" x14ac:dyDescent="0.2">
      <c r="A31" s="51" t="s">
        <v>96</v>
      </c>
      <c r="B31" s="51"/>
      <c r="C31" s="32">
        <v>1336</v>
      </c>
      <c r="D31" s="22">
        <v>2020</v>
      </c>
      <c r="E31" s="22">
        <v>2077</v>
      </c>
      <c r="F31" s="32">
        <v>2787</v>
      </c>
      <c r="G31" s="23">
        <v>3390</v>
      </c>
      <c r="H31" s="22">
        <v>603</v>
      </c>
    </row>
    <row r="32" spans="1:8" s="24" customFormat="1" ht="3" customHeight="1" x14ac:dyDescent="0.2">
      <c r="A32" s="51"/>
      <c r="B32" s="51"/>
      <c r="C32" s="64"/>
      <c r="D32" s="25"/>
      <c r="E32" s="25"/>
      <c r="F32" s="64"/>
      <c r="G32" s="26"/>
      <c r="H32" s="22"/>
    </row>
    <row r="33" spans="1:8" s="24" customFormat="1" x14ac:dyDescent="0.2">
      <c r="A33" s="51" t="s">
        <v>135</v>
      </c>
      <c r="B33" s="51"/>
      <c r="C33" s="64"/>
      <c r="D33" s="25"/>
      <c r="E33" s="25"/>
      <c r="F33" s="64"/>
      <c r="G33" s="26"/>
      <c r="H33" s="22"/>
    </row>
    <row r="34" spans="1:8" ht="3" customHeight="1" x14ac:dyDescent="0.2">
      <c r="A34" s="43"/>
      <c r="B34" s="43"/>
      <c r="C34" s="16"/>
      <c r="D34" s="73"/>
      <c r="E34" s="73"/>
      <c r="F34" s="16"/>
      <c r="G34" s="17"/>
      <c r="H34" s="22"/>
    </row>
    <row r="35" spans="1:8" x14ac:dyDescent="0.2">
      <c r="A35" s="51" t="s">
        <v>97</v>
      </c>
      <c r="B35" s="51"/>
      <c r="C35" s="1"/>
      <c r="D35" s="3"/>
      <c r="E35" s="3"/>
      <c r="F35" s="1"/>
      <c r="G35" s="2"/>
      <c r="H35" s="22"/>
    </row>
    <row r="36" spans="1:8" x14ac:dyDescent="0.2">
      <c r="A36" s="43" t="s">
        <v>47</v>
      </c>
      <c r="B36" s="43"/>
      <c r="C36" s="16">
        <v>-5049</v>
      </c>
      <c r="D36" s="73">
        <v>-6239</v>
      </c>
      <c r="E36" s="73">
        <v>-5825</v>
      </c>
      <c r="F36" s="16">
        <v>-5509</v>
      </c>
      <c r="G36" s="17">
        <v>-4957</v>
      </c>
      <c r="H36" s="22">
        <v>551</v>
      </c>
    </row>
    <row r="37" spans="1:8" x14ac:dyDescent="0.2">
      <c r="A37" s="43" t="s">
        <v>30</v>
      </c>
      <c r="B37" s="43"/>
      <c r="C37" s="16">
        <v>566</v>
      </c>
      <c r="D37" s="73">
        <v>853</v>
      </c>
      <c r="E37" s="73">
        <v>869</v>
      </c>
      <c r="F37" s="16">
        <v>729</v>
      </c>
      <c r="G37" s="17">
        <v>654</v>
      </c>
      <c r="H37" s="22">
        <v>-75</v>
      </c>
    </row>
    <row r="38" spans="1:8" s="5" customFormat="1" x14ac:dyDescent="0.2">
      <c r="A38" s="51" t="s">
        <v>98</v>
      </c>
      <c r="B38" s="51"/>
      <c r="C38" s="32">
        <v>-4482</v>
      </c>
      <c r="D38" s="22">
        <v>-5386</v>
      </c>
      <c r="E38" s="22">
        <v>-4955</v>
      </c>
      <c r="F38" s="32">
        <v>-4780</v>
      </c>
      <c r="G38" s="23">
        <v>-4304</v>
      </c>
      <c r="H38" s="22">
        <v>476</v>
      </c>
    </row>
    <row r="39" spans="1:8" ht="3" customHeight="1" x14ac:dyDescent="0.2">
      <c r="A39" s="43"/>
      <c r="B39" s="43"/>
      <c r="C39" s="16"/>
      <c r="D39" s="73"/>
      <c r="E39" s="73"/>
      <c r="F39" s="16"/>
      <c r="G39" s="17"/>
      <c r="H39" s="22"/>
    </row>
    <row r="40" spans="1:8" x14ac:dyDescent="0.2">
      <c r="A40" s="51" t="s">
        <v>99</v>
      </c>
      <c r="B40" s="51"/>
      <c r="C40" s="16"/>
      <c r="D40" s="73"/>
      <c r="E40" s="73"/>
      <c r="F40" s="16"/>
      <c r="G40" s="17"/>
      <c r="H40" s="22"/>
    </row>
    <row r="41" spans="1:8" x14ac:dyDescent="0.2">
      <c r="A41" s="51" t="s">
        <v>127</v>
      </c>
      <c r="B41" s="51"/>
      <c r="C41" s="16"/>
      <c r="D41" s="73"/>
      <c r="E41" s="73"/>
      <c r="F41" s="16"/>
      <c r="G41" s="17"/>
      <c r="H41" s="22"/>
    </row>
    <row r="42" spans="1:8" x14ac:dyDescent="0.2">
      <c r="A42" s="43" t="s">
        <v>100</v>
      </c>
      <c r="B42" s="43"/>
      <c r="C42" s="16">
        <v>13</v>
      </c>
      <c r="D42" s="16">
        <v>10</v>
      </c>
      <c r="E42" s="73">
        <v>10</v>
      </c>
      <c r="F42" s="16">
        <v>10</v>
      </c>
      <c r="G42" s="17">
        <v>21</v>
      </c>
      <c r="H42" s="22">
        <v>11</v>
      </c>
    </row>
    <row r="43" spans="1:8" x14ac:dyDescent="0.2">
      <c r="A43" s="43" t="s">
        <v>101</v>
      </c>
      <c r="B43" s="43"/>
      <c r="C43" s="16">
        <v>175</v>
      </c>
      <c r="D43" s="16">
        <v>54</v>
      </c>
      <c r="E43" s="73">
        <v>260</v>
      </c>
      <c r="F43" s="16">
        <v>266</v>
      </c>
      <c r="G43" s="17">
        <v>318</v>
      </c>
      <c r="H43" s="22">
        <v>53</v>
      </c>
    </row>
    <row r="44" spans="1:8" x14ac:dyDescent="0.2">
      <c r="A44" s="51" t="s">
        <v>133</v>
      </c>
      <c r="B44" s="51"/>
      <c r="C44" s="16"/>
      <c r="D44" s="16"/>
      <c r="E44" s="73"/>
      <c r="F44" s="16"/>
      <c r="G44" s="17"/>
      <c r="H44" s="22"/>
    </row>
    <row r="45" spans="1:8" x14ac:dyDescent="0.2">
      <c r="A45" s="43" t="s">
        <v>100</v>
      </c>
      <c r="B45" s="43"/>
      <c r="C45" s="16">
        <v>-16</v>
      </c>
      <c r="D45" s="16">
        <v>-10</v>
      </c>
      <c r="E45" s="73">
        <v>-10</v>
      </c>
      <c r="F45" s="16">
        <v>-10</v>
      </c>
      <c r="G45" s="17">
        <v>-19</v>
      </c>
      <c r="H45" s="22">
        <v>-9</v>
      </c>
    </row>
    <row r="46" spans="1:8" x14ac:dyDescent="0.2">
      <c r="A46" s="43" t="s">
        <v>101</v>
      </c>
      <c r="B46" s="43"/>
      <c r="C46" s="16">
        <v>-76</v>
      </c>
      <c r="D46" s="16">
        <v>-66</v>
      </c>
      <c r="E46" s="73">
        <v>-74</v>
      </c>
      <c r="F46" s="16">
        <v>-60</v>
      </c>
      <c r="G46" s="17">
        <v>-128</v>
      </c>
      <c r="H46" s="22">
        <v>-68</v>
      </c>
    </row>
    <row r="47" spans="1:8" s="5" customFormat="1" x14ac:dyDescent="0.2">
      <c r="A47" s="51" t="s">
        <v>102</v>
      </c>
      <c r="B47" s="51"/>
      <c r="C47" s="32">
        <v>96</v>
      </c>
      <c r="D47" s="32">
        <v>-12</v>
      </c>
      <c r="E47" s="22">
        <v>187</v>
      </c>
      <c r="F47" s="32">
        <v>206</v>
      </c>
      <c r="G47" s="23">
        <v>193</v>
      </c>
      <c r="H47" s="22">
        <v>-13</v>
      </c>
    </row>
    <row r="48" spans="1:8" ht="3" customHeight="1" x14ac:dyDescent="0.2">
      <c r="A48" s="43"/>
      <c r="B48" s="43"/>
      <c r="C48" s="16"/>
      <c r="D48" s="16"/>
      <c r="E48" s="73"/>
      <c r="F48" s="16"/>
      <c r="G48" s="17"/>
      <c r="H48" s="22"/>
    </row>
    <row r="49" spans="1:8" s="24" customFormat="1" x14ac:dyDescent="0.2">
      <c r="A49" s="51" t="s">
        <v>103</v>
      </c>
      <c r="B49" s="51"/>
      <c r="C49" s="32">
        <v>-4386</v>
      </c>
      <c r="D49" s="32">
        <v>-5398</v>
      </c>
      <c r="E49" s="22">
        <v>-4769</v>
      </c>
      <c r="F49" s="32">
        <v>-4573</v>
      </c>
      <c r="G49" s="23">
        <v>-4111</v>
      </c>
      <c r="H49" s="22">
        <v>463</v>
      </c>
    </row>
    <row r="50" spans="1:8" ht="3" customHeight="1" x14ac:dyDescent="0.2">
      <c r="A50" s="43"/>
      <c r="B50" s="43"/>
      <c r="C50" s="16"/>
      <c r="D50" s="73"/>
      <c r="E50" s="73"/>
      <c r="F50" s="16"/>
      <c r="G50" s="17"/>
      <c r="H50" s="22"/>
    </row>
    <row r="51" spans="1:8" x14ac:dyDescent="0.2">
      <c r="A51" s="51" t="s">
        <v>132</v>
      </c>
      <c r="B51" s="51"/>
      <c r="C51" s="16"/>
      <c r="D51" s="73"/>
      <c r="E51" s="73"/>
      <c r="F51" s="16"/>
      <c r="G51" s="17"/>
      <c r="H51" s="22"/>
    </row>
    <row r="52" spans="1:8" ht="3" customHeight="1" x14ac:dyDescent="0.2">
      <c r="A52" s="43"/>
      <c r="B52" s="43"/>
      <c r="C52" s="16"/>
      <c r="D52" s="73"/>
      <c r="E52" s="73"/>
      <c r="F52" s="16"/>
      <c r="G52" s="17"/>
      <c r="H52" s="22"/>
    </row>
    <row r="53" spans="1:8" x14ac:dyDescent="0.2">
      <c r="A53" s="51" t="s">
        <v>127</v>
      </c>
      <c r="B53" s="51"/>
      <c r="C53" s="16"/>
      <c r="D53" s="73"/>
      <c r="E53" s="73"/>
      <c r="F53" s="16"/>
      <c r="G53" s="17"/>
      <c r="H53" s="22"/>
    </row>
    <row r="54" spans="1:8" x14ac:dyDescent="0.2">
      <c r="A54" s="43" t="s">
        <v>37</v>
      </c>
      <c r="B54" s="43"/>
      <c r="C54" s="16">
        <v>0</v>
      </c>
      <c r="D54" s="73">
        <v>0</v>
      </c>
      <c r="E54" s="73">
        <v>0</v>
      </c>
      <c r="F54" s="16">
        <v>0</v>
      </c>
      <c r="G54" s="17">
        <v>0</v>
      </c>
      <c r="H54" s="22">
        <v>0</v>
      </c>
    </row>
    <row r="55" spans="1:8" x14ac:dyDescent="0.2">
      <c r="A55" s="43" t="s">
        <v>38</v>
      </c>
      <c r="B55" s="43"/>
      <c r="C55" s="16">
        <v>16793</v>
      </c>
      <c r="D55" s="73">
        <v>10817</v>
      </c>
      <c r="E55" s="73">
        <v>6868</v>
      </c>
      <c r="F55" s="16">
        <v>5300</v>
      </c>
      <c r="G55" s="17">
        <v>4362</v>
      </c>
      <c r="H55" s="22">
        <v>-938</v>
      </c>
    </row>
    <row r="56" spans="1:8" x14ac:dyDescent="0.2">
      <c r="A56" s="43" t="s">
        <v>104</v>
      </c>
      <c r="B56" s="43"/>
      <c r="C56" s="16">
        <v>0</v>
      </c>
      <c r="D56" s="73">
        <v>0</v>
      </c>
      <c r="E56" s="73">
        <v>0</v>
      </c>
      <c r="F56" s="16">
        <v>0</v>
      </c>
      <c r="G56" s="17">
        <v>0</v>
      </c>
      <c r="H56" s="22">
        <v>0</v>
      </c>
    </row>
    <row r="57" spans="1:8" x14ac:dyDescent="0.2">
      <c r="A57" s="43" t="s">
        <v>105</v>
      </c>
      <c r="B57" s="43"/>
      <c r="C57" s="16">
        <v>156</v>
      </c>
      <c r="D57" s="73">
        <v>170</v>
      </c>
      <c r="E57" s="73">
        <v>226</v>
      </c>
      <c r="F57" s="16">
        <v>230</v>
      </c>
      <c r="G57" s="17">
        <v>261</v>
      </c>
      <c r="H57" s="22">
        <v>31</v>
      </c>
    </row>
    <row r="58" spans="1:8" s="5" customFormat="1" x14ac:dyDescent="0.2">
      <c r="A58" s="51" t="s">
        <v>128</v>
      </c>
      <c r="B58" s="51"/>
      <c r="C58" s="32">
        <v>16949</v>
      </c>
      <c r="D58" s="22">
        <v>10988</v>
      </c>
      <c r="E58" s="22">
        <v>7094</v>
      </c>
      <c r="F58" s="32">
        <v>5530</v>
      </c>
      <c r="G58" s="23">
        <v>4623</v>
      </c>
      <c r="H58" s="22">
        <v>-907</v>
      </c>
    </row>
    <row r="59" spans="1:8" s="5" customFormat="1" ht="3" customHeight="1" x14ac:dyDescent="0.2">
      <c r="A59" s="51"/>
      <c r="B59" s="51"/>
      <c r="C59" s="32"/>
      <c r="D59" s="22"/>
      <c r="E59" s="22"/>
      <c r="F59" s="32"/>
      <c r="G59" s="23"/>
      <c r="H59" s="22"/>
    </row>
    <row r="60" spans="1:8" s="5" customFormat="1" x14ac:dyDescent="0.2">
      <c r="A60" s="51" t="s">
        <v>133</v>
      </c>
      <c r="B60" s="51"/>
      <c r="C60" s="32"/>
      <c r="D60" s="22"/>
      <c r="E60" s="22"/>
      <c r="F60" s="32"/>
      <c r="G60" s="23"/>
      <c r="H60" s="22"/>
    </row>
    <row r="61" spans="1:8" s="5" customFormat="1" x14ac:dyDescent="0.2">
      <c r="A61" s="50" t="s">
        <v>106</v>
      </c>
      <c r="B61" s="50"/>
      <c r="C61" s="16">
        <v>-16</v>
      </c>
      <c r="D61" s="73">
        <v>-17</v>
      </c>
      <c r="E61" s="73">
        <v>-17</v>
      </c>
      <c r="F61" s="16">
        <v>-17</v>
      </c>
      <c r="G61" s="17">
        <v>-17</v>
      </c>
      <c r="H61" s="22">
        <v>0</v>
      </c>
    </row>
    <row r="62" spans="1:8" s="5" customFormat="1" x14ac:dyDescent="0.2">
      <c r="A62" s="50" t="s">
        <v>107</v>
      </c>
      <c r="B62" s="50"/>
      <c r="C62" s="16">
        <v>-12383</v>
      </c>
      <c r="D62" s="73">
        <v>-9099</v>
      </c>
      <c r="E62" s="73">
        <v>-5955</v>
      </c>
      <c r="F62" s="16">
        <v>-5799</v>
      </c>
      <c r="G62" s="17">
        <v>-5097</v>
      </c>
      <c r="H62" s="22">
        <v>703</v>
      </c>
    </row>
    <row r="63" spans="1:8" s="5" customFormat="1" x14ac:dyDescent="0.2">
      <c r="A63" s="50" t="s">
        <v>108</v>
      </c>
      <c r="B63" s="50"/>
      <c r="C63" s="16">
        <v>0</v>
      </c>
      <c r="D63" s="73">
        <v>0</v>
      </c>
      <c r="E63" s="73">
        <v>0</v>
      </c>
      <c r="F63" s="16">
        <v>0</v>
      </c>
      <c r="G63" s="17">
        <v>0</v>
      </c>
      <c r="H63" s="22">
        <v>0</v>
      </c>
    </row>
    <row r="64" spans="1:8" s="5" customFormat="1" x14ac:dyDescent="0.2">
      <c r="A64" s="50" t="s">
        <v>109</v>
      </c>
      <c r="B64" s="50"/>
      <c r="C64" s="16">
        <v>-264</v>
      </c>
      <c r="D64" s="73">
        <v>-243</v>
      </c>
      <c r="E64" s="73">
        <v>-252</v>
      </c>
      <c r="F64" s="16">
        <v>-218</v>
      </c>
      <c r="G64" s="17">
        <v>-215</v>
      </c>
      <c r="H64" s="22">
        <v>3</v>
      </c>
    </row>
    <row r="65" spans="1:8" s="5" customFormat="1" x14ac:dyDescent="0.2">
      <c r="A65" s="51" t="s">
        <v>130</v>
      </c>
      <c r="B65" s="51"/>
      <c r="C65" s="32">
        <v>-12663</v>
      </c>
      <c r="D65" s="22">
        <v>-9358</v>
      </c>
      <c r="E65" s="22">
        <v>-6223</v>
      </c>
      <c r="F65" s="32">
        <v>-6034</v>
      </c>
      <c r="G65" s="23">
        <v>-5329</v>
      </c>
      <c r="H65" s="22">
        <v>705</v>
      </c>
    </row>
    <row r="66" spans="1:8" s="5" customFormat="1" ht="3" customHeight="1" x14ac:dyDescent="0.2">
      <c r="A66" s="51"/>
      <c r="B66" s="51"/>
      <c r="C66" s="32"/>
      <c r="D66" s="22"/>
      <c r="E66" s="22"/>
      <c r="F66" s="32"/>
      <c r="G66" s="23"/>
      <c r="H66" s="22"/>
    </row>
    <row r="67" spans="1:8" s="5" customFormat="1" x14ac:dyDescent="0.2">
      <c r="A67" s="51" t="s">
        <v>111</v>
      </c>
      <c r="B67" s="51"/>
      <c r="C67" s="32">
        <v>4286</v>
      </c>
      <c r="D67" s="22">
        <v>1629</v>
      </c>
      <c r="E67" s="22">
        <v>871</v>
      </c>
      <c r="F67" s="32">
        <v>-504</v>
      </c>
      <c r="G67" s="23">
        <v>-706</v>
      </c>
      <c r="H67" s="22">
        <v>-202</v>
      </c>
    </row>
    <row r="68" spans="1:8" s="5" customFormat="1" ht="3" customHeight="1" x14ac:dyDescent="0.2">
      <c r="A68" s="51"/>
      <c r="B68" s="51"/>
      <c r="C68" s="32"/>
      <c r="D68" s="22"/>
      <c r="E68" s="22"/>
      <c r="F68" s="32"/>
      <c r="G68" s="23"/>
      <c r="H68" s="22"/>
    </row>
    <row r="69" spans="1:8" s="5" customFormat="1" x14ac:dyDescent="0.2">
      <c r="A69" s="42" t="s">
        <v>112</v>
      </c>
      <c r="B69" s="42"/>
      <c r="C69" s="45">
        <v>1236</v>
      </c>
      <c r="D69" s="18">
        <v>-1748</v>
      </c>
      <c r="E69" s="18">
        <v>-1821</v>
      </c>
      <c r="F69" s="45">
        <v>-2291</v>
      </c>
      <c r="G69" s="19">
        <v>-1426</v>
      </c>
      <c r="H69" s="25">
        <v>864</v>
      </c>
    </row>
    <row r="70" spans="1:8" s="5" customFormat="1" x14ac:dyDescent="0.2">
      <c r="A70" s="43" t="s">
        <v>165</v>
      </c>
      <c r="B70" s="43"/>
      <c r="C70" s="16">
        <v>7012</v>
      </c>
      <c r="D70" s="73">
        <v>7321</v>
      </c>
      <c r="E70" s="73">
        <v>8248</v>
      </c>
      <c r="F70" s="16">
        <v>8248</v>
      </c>
      <c r="G70" s="17">
        <v>8248</v>
      </c>
      <c r="H70" s="22">
        <v>0</v>
      </c>
    </row>
    <row r="71" spans="1:8" x14ac:dyDescent="0.2">
      <c r="A71" s="43" t="s">
        <v>166</v>
      </c>
      <c r="B71" s="43"/>
      <c r="C71" s="16">
        <v>8248</v>
      </c>
      <c r="D71" s="73">
        <v>5573</v>
      </c>
      <c r="E71" s="73">
        <v>6428</v>
      </c>
      <c r="F71" s="16">
        <v>5958</v>
      </c>
      <c r="G71" s="17">
        <v>6822</v>
      </c>
      <c r="H71" s="22">
        <v>864</v>
      </c>
    </row>
    <row r="72" spans="1:8" ht="3" customHeight="1" thickBot="1" x14ac:dyDescent="0.25">
      <c r="A72" s="50"/>
      <c r="B72" s="50"/>
      <c r="C72" s="1"/>
      <c r="D72" s="3"/>
      <c r="E72" s="3"/>
      <c r="F72" s="1"/>
      <c r="G72" s="2"/>
      <c r="H72" s="5"/>
    </row>
    <row r="73" spans="1:8" ht="22.5" customHeight="1" thickBot="1" x14ac:dyDescent="0.25">
      <c r="A73" s="77" t="s">
        <v>59</v>
      </c>
      <c r="B73" s="77"/>
      <c r="C73" s="89"/>
      <c r="D73" s="87"/>
      <c r="E73" s="87"/>
      <c r="F73" s="89"/>
      <c r="G73" s="88"/>
      <c r="H73" s="81"/>
    </row>
    <row r="74" spans="1:8" ht="3" customHeight="1" x14ac:dyDescent="0.2">
      <c r="A74" s="43"/>
      <c r="B74" s="43"/>
      <c r="C74" s="1"/>
      <c r="D74" s="3"/>
      <c r="E74" s="3"/>
      <c r="F74" s="1"/>
      <c r="G74" s="2"/>
      <c r="H74" s="5"/>
    </row>
    <row r="75" spans="1:8" x14ac:dyDescent="0.2">
      <c r="A75" s="43" t="s">
        <v>48</v>
      </c>
      <c r="B75" s="43"/>
      <c r="C75" s="16">
        <v>1336</v>
      </c>
      <c r="D75" s="73">
        <v>2020</v>
      </c>
      <c r="E75" s="73">
        <v>2077</v>
      </c>
      <c r="F75" s="16">
        <v>2787</v>
      </c>
      <c r="G75" s="17">
        <v>3390</v>
      </c>
      <c r="H75" s="22">
        <v>603</v>
      </c>
    </row>
    <row r="76" spans="1:8" x14ac:dyDescent="0.2">
      <c r="A76" s="43" t="s">
        <v>113</v>
      </c>
      <c r="B76" s="43"/>
      <c r="C76" s="16">
        <v>-4482</v>
      </c>
      <c r="D76" s="73">
        <v>-5386</v>
      </c>
      <c r="E76" s="73">
        <v>-4955</v>
      </c>
      <c r="F76" s="16">
        <v>-4780</v>
      </c>
      <c r="G76" s="17">
        <v>-4304</v>
      </c>
      <c r="H76" s="22">
        <v>476</v>
      </c>
    </row>
    <row r="77" spans="1:8" ht="3" customHeight="1" x14ac:dyDescent="0.2">
      <c r="A77" s="43"/>
      <c r="B77" s="43"/>
      <c r="C77" s="1"/>
      <c r="D77" s="3"/>
      <c r="E77" s="3"/>
      <c r="F77" s="1"/>
      <c r="G77" s="2"/>
      <c r="H77" s="22"/>
    </row>
    <row r="78" spans="1:8" x14ac:dyDescent="0.2">
      <c r="A78" s="42" t="s">
        <v>216</v>
      </c>
      <c r="B78" s="60"/>
      <c r="C78" s="45">
        <v>-3146</v>
      </c>
      <c r="D78" s="18">
        <v>-3366</v>
      </c>
      <c r="E78" s="18">
        <v>-2878</v>
      </c>
      <c r="F78" s="45">
        <v>-1993</v>
      </c>
      <c r="G78" s="19">
        <v>-913</v>
      </c>
      <c r="H78" s="25">
        <v>1079</v>
      </c>
    </row>
    <row r="79" spans="1:8" x14ac:dyDescent="0.2">
      <c r="A79" s="43"/>
      <c r="B79" s="43"/>
      <c r="H79" s="5"/>
    </row>
    <row r="80" spans="1:8" x14ac:dyDescent="0.2">
      <c r="A80" s="154" t="s">
        <v>204</v>
      </c>
      <c r="B80" s="154"/>
      <c r="C80" s="155"/>
      <c r="D80" s="155"/>
      <c r="E80" s="155"/>
      <c r="F80" s="155"/>
      <c r="G80" s="155"/>
      <c r="H80" s="156"/>
    </row>
  </sheetData>
  <mergeCells count="3">
    <mergeCell ref="D6:H6"/>
    <mergeCell ref="A2:H2"/>
    <mergeCell ref="A3:H3"/>
  </mergeCells>
  <phoneticPr fontId="0" type="noConversion"/>
  <pageMargins left="0.75" right="0.75" top="1" bottom="1" header="0.5" footer="0.5"/>
  <pageSetup paperSize="9" scale="90" orientation="portrait" r:id="rId1"/>
  <headerFooter alignWithMargins="0"/>
  <ignoredErrors>
    <ignoredError sqref="D10:G1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H80"/>
  <sheetViews>
    <sheetView showGridLines="0" zoomScaleNormal="100" workbookViewId="0"/>
  </sheetViews>
  <sheetFormatPr defaultRowHeight="11.25" x14ac:dyDescent="0.2"/>
  <cols>
    <col min="1" max="1" width="51.83203125" style="34" customWidth="1"/>
    <col min="2" max="2" width="5.83203125" style="34" customWidth="1"/>
    <col min="3" max="8" width="9.83203125" customWidth="1"/>
  </cols>
  <sheetData>
    <row r="1" spans="1:8" x14ac:dyDescent="0.2">
      <c r="A1" s="48" t="s">
        <v>233</v>
      </c>
    </row>
    <row r="2" spans="1:8" x14ac:dyDescent="0.2">
      <c r="A2" s="865" t="s">
        <v>232</v>
      </c>
      <c r="B2" s="865"/>
      <c r="C2" s="865"/>
      <c r="D2" s="865"/>
      <c r="E2" s="865"/>
      <c r="F2" s="865"/>
      <c r="G2" s="865"/>
      <c r="H2" s="865"/>
    </row>
    <row r="3" spans="1:8" x14ac:dyDescent="0.2">
      <c r="A3" s="866" t="s">
        <v>222</v>
      </c>
      <c r="B3" s="866"/>
      <c r="C3" s="866"/>
      <c r="D3" s="866"/>
      <c r="E3" s="866"/>
      <c r="F3" s="866"/>
      <c r="G3" s="866"/>
      <c r="H3" s="866"/>
    </row>
    <row r="4" spans="1:8" ht="3" customHeight="1" x14ac:dyDescent="0.2">
      <c r="C4" s="1"/>
      <c r="D4" s="1"/>
      <c r="E4" s="1"/>
      <c r="F4" s="1"/>
      <c r="G4" s="1"/>
      <c r="H4" s="10"/>
    </row>
    <row r="5" spans="1:8" s="15" customFormat="1" ht="6.75" x14ac:dyDescent="0.15">
      <c r="A5" s="39"/>
      <c r="B5" s="39"/>
      <c r="C5" s="14"/>
      <c r="D5" s="14"/>
      <c r="E5" s="14"/>
      <c r="F5" s="14"/>
      <c r="G5" s="14"/>
      <c r="H5" s="27"/>
    </row>
    <row r="6" spans="1:8" x14ac:dyDescent="0.2">
      <c r="A6" s="40"/>
      <c r="B6" s="40"/>
      <c r="C6" s="11" t="s">
        <v>183</v>
      </c>
      <c r="D6" s="864" t="s">
        <v>189</v>
      </c>
      <c r="E6" s="864"/>
      <c r="F6" s="864"/>
      <c r="G6" s="864"/>
      <c r="H6" s="864"/>
    </row>
    <row r="7" spans="1:8" x14ac:dyDescent="0.2">
      <c r="A7" s="40"/>
      <c r="B7" s="40"/>
      <c r="C7" s="6"/>
      <c r="D7" s="6" t="s">
        <v>8</v>
      </c>
      <c r="E7" s="11" t="s">
        <v>2</v>
      </c>
      <c r="F7" s="11" t="s">
        <v>3</v>
      </c>
      <c r="G7" s="12"/>
      <c r="H7" s="28" t="s">
        <v>7</v>
      </c>
    </row>
    <row r="8" spans="1:8" x14ac:dyDescent="0.2">
      <c r="A8" s="40"/>
      <c r="B8" s="43" t="s">
        <v>114</v>
      </c>
      <c r="C8" s="11" t="s">
        <v>1</v>
      </c>
      <c r="D8" s="6" t="s">
        <v>9</v>
      </c>
      <c r="E8" s="6" t="s">
        <v>10</v>
      </c>
      <c r="F8" s="11" t="s">
        <v>175</v>
      </c>
      <c r="G8" s="13" t="s">
        <v>1</v>
      </c>
      <c r="H8" s="29" t="s">
        <v>176</v>
      </c>
    </row>
    <row r="9" spans="1:8" x14ac:dyDescent="0.2">
      <c r="A9" s="40"/>
      <c r="B9" s="40"/>
      <c r="C9" s="6" t="s">
        <v>0</v>
      </c>
      <c r="D9" s="6" t="s">
        <v>0</v>
      </c>
      <c r="E9" s="6" t="s">
        <v>0</v>
      </c>
      <c r="F9" s="6" t="s">
        <v>0</v>
      </c>
      <c r="G9" s="12" t="s">
        <v>0</v>
      </c>
      <c r="H9" s="30" t="s">
        <v>0</v>
      </c>
    </row>
    <row r="10" spans="1:8" x14ac:dyDescent="0.2">
      <c r="A10" s="40"/>
      <c r="B10" s="40"/>
      <c r="C10" s="6"/>
      <c r="D10" s="7" t="s">
        <v>4</v>
      </c>
      <c r="E10" s="7" t="s">
        <v>5</v>
      </c>
      <c r="F10" s="7" t="s">
        <v>6</v>
      </c>
      <c r="G10" s="8" t="s">
        <v>119</v>
      </c>
      <c r="H10" s="31" t="s">
        <v>184</v>
      </c>
    </row>
    <row r="11" spans="1:8" x14ac:dyDescent="0.2">
      <c r="A11" s="35" t="s">
        <v>120</v>
      </c>
      <c r="B11" s="35"/>
      <c r="C11" s="6"/>
      <c r="D11" s="7"/>
      <c r="E11" s="7"/>
      <c r="F11" s="7"/>
      <c r="G11" s="8"/>
      <c r="H11" s="31"/>
    </row>
    <row r="12" spans="1:8" ht="3" customHeight="1" x14ac:dyDescent="0.2">
      <c r="A12" s="40"/>
      <c r="B12" s="40"/>
      <c r="C12" s="6"/>
      <c r="D12" s="7"/>
      <c r="E12" s="7"/>
      <c r="F12" s="7"/>
      <c r="G12" s="8"/>
      <c r="H12" s="31"/>
    </row>
    <row r="13" spans="1:8" x14ac:dyDescent="0.2">
      <c r="A13" s="34" t="s">
        <v>11</v>
      </c>
      <c r="C13" s="1"/>
      <c r="D13" s="1"/>
      <c r="E13" s="1"/>
      <c r="F13" s="1"/>
      <c r="G13" s="2"/>
      <c r="H13" s="5"/>
    </row>
    <row r="14" spans="1:8" x14ac:dyDescent="0.2">
      <c r="A14" s="34" t="s">
        <v>13</v>
      </c>
      <c r="C14" s="16">
        <v>0</v>
      </c>
      <c r="D14" s="16">
        <v>0</v>
      </c>
      <c r="E14" s="16">
        <v>0</v>
      </c>
      <c r="F14" s="16">
        <v>0</v>
      </c>
      <c r="G14" s="17">
        <v>0</v>
      </c>
      <c r="H14" s="22">
        <v>0</v>
      </c>
    </row>
    <row r="15" spans="1:8" x14ac:dyDescent="0.2">
      <c r="A15" s="34" t="s">
        <v>14</v>
      </c>
      <c r="C15" s="16">
        <v>0</v>
      </c>
      <c r="D15" s="16">
        <v>0</v>
      </c>
      <c r="E15" s="16">
        <v>0</v>
      </c>
      <c r="F15" s="16">
        <v>0</v>
      </c>
      <c r="G15" s="17">
        <v>0</v>
      </c>
      <c r="H15" s="22">
        <v>0</v>
      </c>
    </row>
    <row r="16" spans="1:8" x14ac:dyDescent="0.2">
      <c r="A16" s="34" t="s">
        <v>15</v>
      </c>
      <c r="C16" s="16">
        <v>1231</v>
      </c>
      <c r="D16" s="16">
        <v>1385</v>
      </c>
      <c r="E16" s="16">
        <v>1374</v>
      </c>
      <c r="F16" s="16">
        <v>1157</v>
      </c>
      <c r="G16" s="17">
        <v>1136</v>
      </c>
      <c r="H16" s="22">
        <v>-22</v>
      </c>
    </row>
    <row r="17" spans="1:8" x14ac:dyDescent="0.2">
      <c r="A17" s="34" t="s">
        <v>16</v>
      </c>
      <c r="C17" s="16">
        <v>1799</v>
      </c>
      <c r="D17" s="16">
        <v>2184</v>
      </c>
      <c r="E17" s="16">
        <v>1971</v>
      </c>
      <c r="F17" s="16">
        <v>1964</v>
      </c>
      <c r="G17" s="17">
        <v>1882</v>
      </c>
      <c r="H17" s="22">
        <v>-82</v>
      </c>
    </row>
    <row r="18" spans="1:8" x14ac:dyDescent="0.2">
      <c r="A18" s="34" t="s">
        <v>18</v>
      </c>
      <c r="C18" s="16">
        <v>10</v>
      </c>
      <c r="D18" s="16">
        <v>1</v>
      </c>
      <c r="E18" s="16">
        <v>1</v>
      </c>
      <c r="F18" s="16">
        <v>89</v>
      </c>
      <c r="G18" s="17">
        <v>113</v>
      </c>
      <c r="H18" s="22">
        <v>24</v>
      </c>
    </row>
    <row r="19" spans="1:8" x14ac:dyDescent="0.2">
      <c r="A19" s="37" t="s">
        <v>27</v>
      </c>
      <c r="B19" s="37"/>
      <c r="C19" s="32">
        <v>3040</v>
      </c>
      <c r="D19" s="32">
        <v>3570</v>
      </c>
      <c r="E19" s="32">
        <v>3346</v>
      </c>
      <c r="F19" s="32">
        <v>3210</v>
      </c>
      <c r="G19" s="23">
        <v>3130</v>
      </c>
      <c r="H19" s="22">
        <v>-80</v>
      </c>
    </row>
    <row r="20" spans="1:8" ht="3" customHeight="1" x14ac:dyDescent="0.2">
      <c r="A20" s="36"/>
      <c r="B20" s="36"/>
      <c r="C20" s="16"/>
      <c r="D20" s="16"/>
      <c r="E20" s="16"/>
      <c r="F20" s="16"/>
      <c r="G20" s="17"/>
      <c r="H20" s="32"/>
    </row>
    <row r="21" spans="1:8" x14ac:dyDescent="0.2">
      <c r="A21" s="34" t="s">
        <v>28</v>
      </c>
      <c r="C21" s="16"/>
      <c r="D21" s="16"/>
      <c r="E21" s="16"/>
      <c r="F21" s="16"/>
      <c r="G21" s="17"/>
      <c r="H21" s="32"/>
    </row>
    <row r="22" spans="1:8" x14ac:dyDescent="0.2">
      <c r="A22" s="38" t="s">
        <v>19</v>
      </c>
      <c r="B22" s="38"/>
      <c r="C22" s="16">
        <v>59</v>
      </c>
      <c r="D22" s="16">
        <v>58</v>
      </c>
      <c r="E22" s="16">
        <v>58</v>
      </c>
      <c r="F22" s="16">
        <v>56</v>
      </c>
      <c r="G22" s="17">
        <v>57</v>
      </c>
      <c r="H22" s="22">
        <v>1</v>
      </c>
    </row>
    <row r="23" spans="1:8" x14ac:dyDescent="0.2">
      <c r="A23" s="38" t="s">
        <v>157</v>
      </c>
      <c r="B23" s="38"/>
      <c r="C23" s="16"/>
      <c r="D23" s="16"/>
      <c r="E23" s="16"/>
      <c r="F23" s="16"/>
      <c r="G23" s="17"/>
      <c r="H23" s="22"/>
    </row>
    <row r="24" spans="1:8" x14ac:dyDescent="0.2">
      <c r="A24" s="36" t="s">
        <v>158</v>
      </c>
      <c r="B24" s="36"/>
      <c r="C24" s="16">
        <v>6</v>
      </c>
      <c r="D24" s="16">
        <v>5</v>
      </c>
      <c r="E24" s="16">
        <v>6</v>
      </c>
      <c r="F24" s="16">
        <v>6</v>
      </c>
      <c r="G24" s="17">
        <v>6</v>
      </c>
      <c r="H24" s="22">
        <v>0</v>
      </c>
    </row>
    <row r="25" spans="1:8" x14ac:dyDescent="0.2">
      <c r="A25" s="36" t="s">
        <v>49</v>
      </c>
      <c r="B25" s="36"/>
      <c r="C25" s="16">
        <v>0</v>
      </c>
      <c r="D25" s="16">
        <v>0</v>
      </c>
      <c r="E25" s="16">
        <v>0</v>
      </c>
      <c r="F25" s="16">
        <v>0</v>
      </c>
      <c r="G25" s="17">
        <v>0</v>
      </c>
      <c r="H25" s="22">
        <v>0</v>
      </c>
    </row>
    <row r="26" spans="1:8" x14ac:dyDescent="0.2">
      <c r="A26" s="38" t="s">
        <v>50</v>
      </c>
      <c r="B26" s="38"/>
      <c r="C26" s="16">
        <v>2</v>
      </c>
      <c r="D26" s="16">
        <v>3</v>
      </c>
      <c r="E26" s="16">
        <v>3</v>
      </c>
      <c r="F26" s="16">
        <v>3</v>
      </c>
      <c r="G26" s="17">
        <v>2</v>
      </c>
      <c r="H26" s="142">
        <v>0</v>
      </c>
    </row>
    <row r="27" spans="1:8" x14ac:dyDescent="0.2">
      <c r="A27" s="38" t="s">
        <v>20</v>
      </c>
      <c r="B27" s="38"/>
      <c r="C27" s="16">
        <v>4</v>
      </c>
      <c r="D27" s="16">
        <v>5</v>
      </c>
      <c r="E27" s="16">
        <v>5</v>
      </c>
      <c r="F27" s="16">
        <v>4</v>
      </c>
      <c r="G27" s="17">
        <v>4</v>
      </c>
      <c r="H27" s="142">
        <v>0</v>
      </c>
    </row>
    <row r="28" spans="1:8" x14ac:dyDescent="0.2">
      <c r="A28" s="38" t="s">
        <v>21</v>
      </c>
      <c r="B28" s="38"/>
      <c r="C28" s="16">
        <v>10</v>
      </c>
      <c r="D28" s="16">
        <v>11</v>
      </c>
      <c r="E28" s="16">
        <v>11</v>
      </c>
      <c r="F28" s="16">
        <v>11</v>
      </c>
      <c r="G28" s="17">
        <v>11</v>
      </c>
      <c r="H28" s="22">
        <v>0</v>
      </c>
    </row>
    <row r="29" spans="1:8" x14ac:dyDescent="0.2">
      <c r="A29" s="38" t="s">
        <v>22</v>
      </c>
      <c r="B29" s="38"/>
      <c r="C29" s="16">
        <v>966</v>
      </c>
      <c r="D29" s="16">
        <v>1145</v>
      </c>
      <c r="E29" s="16">
        <v>1145</v>
      </c>
      <c r="F29" s="16">
        <v>1126</v>
      </c>
      <c r="G29" s="17">
        <v>1182</v>
      </c>
      <c r="H29" s="22">
        <v>56</v>
      </c>
    </row>
    <row r="30" spans="1:8" x14ac:dyDescent="0.2">
      <c r="A30" s="34" t="s">
        <v>187</v>
      </c>
      <c r="C30" s="16"/>
      <c r="D30" s="16"/>
      <c r="E30" s="16"/>
      <c r="F30" s="16"/>
      <c r="G30" s="17"/>
      <c r="H30" s="22"/>
    </row>
    <row r="31" spans="1:8" x14ac:dyDescent="0.2">
      <c r="A31" s="36" t="s">
        <v>188</v>
      </c>
      <c r="C31" s="16">
        <v>0</v>
      </c>
      <c r="D31" s="16">
        <v>0</v>
      </c>
      <c r="E31" s="16">
        <v>0</v>
      </c>
      <c r="F31" s="16">
        <v>0</v>
      </c>
      <c r="G31" s="122">
        <v>0</v>
      </c>
      <c r="H31" s="22">
        <v>0</v>
      </c>
    </row>
    <row r="32" spans="1:8" x14ac:dyDescent="0.2">
      <c r="A32" s="36" t="s">
        <v>23</v>
      </c>
      <c r="C32" s="16">
        <v>1540</v>
      </c>
      <c r="D32" s="16">
        <v>1966</v>
      </c>
      <c r="E32" s="16">
        <v>1767</v>
      </c>
      <c r="F32" s="16">
        <v>1768</v>
      </c>
      <c r="G32" s="122">
        <v>1623</v>
      </c>
      <c r="H32" s="22">
        <v>-145</v>
      </c>
    </row>
    <row r="33" spans="1:8" x14ac:dyDescent="0.2">
      <c r="A33" s="34" t="s">
        <v>142</v>
      </c>
      <c r="C33" s="16">
        <v>117</v>
      </c>
      <c r="D33" s="16">
        <v>50</v>
      </c>
      <c r="E33" s="16">
        <v>48</v>
      </c>
      <c r="F33" s="16">
        <v>58</v>
      </c>
      <c r="G33" s="122">
        <v>65</v>
      </c>
      <c r="H33" s="22">
        <v>7</v>
      </c>
    </row>
    <row r="34" spans="1:8" x14ac:dyDescent="0.2">
      <c r="A34" s="34" t="s">
        <v>24</v>
      </c>
      <c r="C34" s="16">
        <v>4</v>
      </c>
      <c r="D34" s="16">
        <v>5</v>
      </c>
      <c r="E34" s="16">
        <v>5</v>
      </c>
      <c r="F34" s="16">
        <v>4</v>
      </c>
      <c r="G34" s="122">
        <v>4</v>
      </c>
      <c r="H34" s="22">
        <v>0</v>
      </c>
    </row>
    <row r="35" spans="1:8" x14ac:dyDescent="0.2">
      <c r="A35" s="34" t="s">
        <v>25</v>
      </c>
      <c r="C35" s="16">
        <v>11</v>
      </c>
      <c r="D35" s="16">
        <v>8</v>
      </c>
      <c r="E35" s="16">
        <v>8</v>
      </c>
      <c r="F35" s="16">
        <v>8</v>
      </c>
      <c r="G35" s="122">
        <v>14</v>
      </c>
      <c r="H35" s="22">
        <v>6</v>
      </c>
    </row>
    <row r="36" spans="1:8" x14ac:dyDescent="0.2">
      <c r="A36" s="37" t="s">
        <v>27</v>
      </c>
      <c r="B36" s="37"/>
      <c r="C36" s="32">
        <v>2721</v>
      </c>
      <c r="D36" s="32">
        <v>3256</v>
      </c>
      <c r="E36" s="32">
        <v>3055</v>
      </c>
      <c r="F36" s="32">
        <v>3045</v>
      </c>
      <c r="G36" s="123">
        <v>2969</v>
      </c>
      <c r="H36" s="22">
        <v>-76</v>
      </c>
    </row>
    <row r="37" spans="1:8" ht="3" customHeight="1" x14ac:dyDescent="0.2">
      <c r="A37" s="36"/>
      <c r="B37" s="36"/>
      <c r="C37" s="16"/>
      <c r="D37" s="16"/>
      <c r="E37" s="16"/>
      <c r="F37" s="16"/>
      <c r="G37" s="17"/>
      <c r="H37" s="22"/>
    </row>
    <row r="38" spans="1:8" ht="14.25" x14ac:dyDescent="0.2">
      <c r="A38" s="33" t="s">
        <v>181</v>
      </c>
      <c r="B38" s="62">
        <v>10</v>
      </c>
      <c r="C38" s="45">
        <v>320</v>
      </c>
      <c r="D38" s="45">
        <v>315</v>
      </c>
      <c r="E38" s="45">
        <v>291</v>
      </c>
      <c r="F38" s="45">
        <v>166</v>
      </c>
      <c r="G38" s="124">
        <v>161</v>
      </c>
      <c r="H38" s="25">
        <v>-5</v>
      </c>
    </row>
    <row r="39" spans="1:8" ht="3" customHeight="1" x14ac:dyDescent="0.2">
      <c r="C39" s="1"/>
      <c r="D39" s="1"/>
      <c r="E39" s="1"/>
      <c r="F39" s="1"/>
      <c r="G39" s="2"/>
      <c r="H39" s="22"/>
    </row>
    <row r="40" spans="1:8" x14ac:dyDescent="0.2">
      <c r="A40" s="51" t="s">
        <v>171</v>
      </c>
      <c r="B40" s="51"/>
      <c r="C40" s="1"/>
      <c r="D40" s="1"/>
      <c r="E40" s="1"/>
      <c r="F40" s="1"/>
      <c r="G40" s="2"/>
      <c r="H40" s="22"/>
    </row>
    <row r="41" spans="1:8" x14ac:dyDescent="0.2">
      <c r="A41" s="48" t="s">
        <v>147</v>
      </c>
      <c r="B41" s="48"/>
      <c r="C41" s="16">
        <v>196</v>
      </c>
      <c r="D41" s="16">
        <v>0</v>
      </c>
      <c r="E41" s="16">
        <v>0</v>
      </c>
      <c r="F41" s="16">
        <v>134</v>
      </c>
      <c r="G41" s="17">
        <v>147</v>
      </c>
      <c r="H41" s="22">
        <v>13</v>
      </c>
    </row>
    <row r="42" spans="1:8" x14ac:dyDescent="0.2">
      <c r="A42" s="50" t="s">
        <v>51</v>
      </c>
      <c r="B42" s="50"/>
      <c r="C42" s="16">
        <v>0</v>
      </c>
      <c r="D42" s="16">
        <v>0</v>
      </c>
      <c r="E42" s="16">
        <v>0</v>
      </c>
      <c r="F42" s="16">
        <v>0</v>
      </c>
      <c r="G42" s="122">
        <v>0</v>
      </c>
      <c r="H42" s="22">
        <v>0</v>
      </c>
    </row>
    <row r="43" spans="1:8" x14ac:dyDescent="0.2">
      <c r="A43" s="98" t="s">
        <v>177</v>
      </c>
      <c r="B43" s="50"/>
      <c r="C43" s="115">
        <v>0</v>
      </c>
      <c r="D43" s="115">
        <v>0</v>
      </c>
      <c r="E43" s="115">
        <v>0</v>
      </c>
      <c r="F43" s="115">
        <v>0</v>
      </c>
      <c r="G43" s="122">
        <v>7</v>
      </c>
      <c r="H43" s="22">
        <v>7</v>
      </c>
    </row>
    <row r="44" spans="1:8" x14ac:dyDescent="0.2">
      <c r="A44" s="52" t="s">
        <v>52</v>
      </c>
      <c r="B44" s="52"/>
      <c r="C44" s="32">
        <v>196</v>
      </c>
      <c r="D44" s="116">
        <v>0</v>
      </c>
      <c r="E44" s="116">
        <v>0</v>
      </c>
      <c r="F44" s="32">
        <v>134</v>
      </c>
      <c r="G44" s="123">
        <v>155</v>
      </c>
      <c r="H44" s="22">
        <v>21</v>
      </c>
    </row>
    <row r="45" spans="1:8" ht="3" customHeight="1" x14ac:dyDescent="0.2">
      <c r="A45" s="43"/>
      <c r="B45" s="43"/>
      <c r="C45" s="16"/>
      <c r="D45" s="32"/>
      <c r="E45" s="32"/>
      <c r="F45" s="16"/>
      <c r="G45" s="122"/>
      <c r="H45" s="22"/>
    </row>
    <row r="46" spans="1:8" s="46" customFormat="1" x14ac:dyDescent="0.2">
      <c r="A46" s="53" t="s">
        <v>53</v>
      </c>
      <c r="B46" s="53"/>
      <c r="C46" s="92">
        <v>516</v>
      </c>
      <c r="D46" s="92">
        <v>315</v>
      </c>
      <c r="E46" s="92">
        <v>291</v>
      </c>
      <c r="F46" s="92">
        <v>300</v>
      </c>
      <c r="G46" s="126">
        <v>315</v>
      </c>
      <c r="H46" s="22">
        <v>16</v>
      </c>
    </row>
    <row r="47" spans="1:8" ht="3" customHeight="1" x14ac:dyDescent="0.2">
      <c r="A47" s="43"/>
      <c r="B47" s="43"/>
      <c r="C47" s="16"/>
      <c r="D47" s="16"/>
      <c r="E47" s="16"/>
      <c r="F47" s="16"/>
      <c r="G47" s="122"/>
      <c r="H47" s="22"/>
    </row>
    <row r="48" spans="1:8" x14ac:dyDescent="0.2">
      <c r="A48" s="51" t="s">
        <v>143</v>
      </c>
      <c r="B48" s="51"/>
      <c r="C48" s="45"/>
      <c r="D48" s="45"/>
      <c r="E48" s="45"/>
      <c r="F48" s="45"/>
      <c r="G48" s="124"/>
      <c r="H48" s="22"/>
    </row>
    <row r="49" spans="1:8" x14ac:dyDescent="0.2">
      <c r="A49" s="51" t="s">
        <v>170</v>
      </c>
      <c r="B49" s="51"/>
      <c r="C49" s="45"/>
      <c r="D49" s="45"/>
      <c r="E49" s="45"/>
      <c r="F49" s="45"/>
      <c r="G49" s="124"/>
      <c r="H49" s="22"/>
    </row>
    <row r="50" spans="1:8" x14ac:dyDescent="0.2">
      <c r="A50" s="50" t="s">
        <v>55</v>
      </c>
      <c r="B50" s="50"/>
      <c r="C50" s="16">
        <v>1</v>
      </c>
      <c r="D50" s="16">
        <v>-86</v>
      </c>
      <c r="E50" s="16">
        <v>6</v>
      </c>
      <c r="F50" s="16">
        <v>6</v>
      </c>
      <c r="G50" s="132">
        <v>0</v>
      </c>
      <c r="H50" s="22">
        <v>-6</v>
      </c>
    </row>
    <row r="51" spans="1:8" x14ac:dyDescent="0.2">
      <c r="A51" s="48" t="s">
        <v>174</v>
      </c>
      <c r="B51" s="49"/>
      <c r="C51" s="16">
        <v>2</v>
      </c>
      <c r="D51" s="16">
        <v>2</v>
      </c>
      <c r="E51" s="16">
        <v>0</v>
      </c>
      <c r="F51" s="115">
        <v>0</v>
      </c>
      <c r="G51" s="122">
        <v>1</v>
      </c>
      <c r="H51" s="22">
        <v>2</v>
      </c>
    </row>
    <row r="52" spans="1:8" x14ac:dyDescent="0.2">
      <c r="A52" s="49" t="s">
        <v>56</v>
      </c>
      <c r="B52" s="49"/>
      <c r="C52" s="16">
        <v>-1</v>
      </c>
      <c r="D52" s="16">
        <v>85</v>
      </c>
      <c r="E52" s="115">
        <v>0</v>
      </c>
      <c r="F52" s="16">
        <v>0</v>
      </c>
      <c r="G52" s="141">
        <v>0</v>
      </c>
      <c r="H52" s="142">
        <v>0</v>
      </c>
    </row>
    <row r="53" spans="1:8" x14ac:dyDescent="0.2">
      <c r="A53" s="50" t="s">
        <v>58</v>
      </c>
      <c r="B53" s="50"/>
      <c r="C53" s="115">
        <v>0</v>
      </c>
      <c r="D53" s="16">
        <v>0</v>
      </c>
      <c r="E53" s="115">
        <v>0</v>
      </c>
      <c r="F53" s="115">
        <v>0</v>
      </c>
      <c r="G53" s="122">
        <v>0</v>
      </c>
      <c r="H53" s="22">
        <v>0</v>
      </c>
    </row>
    <row r="54" spans="1:8" x14ac:dyDescent="0.2">
      <c r="A54" s="51" t="s">
        <v>144</v>
      </c>
      <c r="B54" s="51"/>
      <c r="C54" s="32">
        <v>2</v>
      </c>
      <c r="D54" s="32">
        <v>1</v>
      </c>
      <c r="E54" s="32">
        <v>7</v>
      </c>
      <c r="F54" s="32">
        <v>6</v>
      </c>
      <c r="G54" s="123">
        <v>1</v>
      </c>
      <c r="H54" s="22">
        <v>-5</v>
      </c>
    </row>
    <row r="55" spans="1:8" ht="3" customHeight="1" x14ac:dyDescent="0.2">
      <c r="C55" s="32"/>
      <c r="D55" s="32"/>
      <c r="E55" s="32"/>
      <c r="F55" s="32"/>
      <c r="G55" s="123"/>
      <c r="H55" s="22"/>
    </row>
    <row r="56" spans="1:8" x14ac:dyDescent="0.2">
      <c r="A56" s="51" t="s">
        <v>137</v>
      </c>
      <c r="B56" s="51"/>
      <c r="C56" s="32"/>
      <c r="D56" s="32"/>
      <c r="E56" s="32"/>
      <c r="F56" s="32"/>
      <c r="G56" s="123"/>
      <c r="H56" s="22"/>
    </row>
    <row r="57" spans="1:8" x14ac:dyDescent="0.2">
      <c r="A57" s="34" t="s">
        <v>138</v>
      </c>
      <c r="C57" s="16">
        <v>-223</v>
      </c>
      <c r="D57" s="16">
        <v>-159</v>
      </c>
      <c r="E57" s="16">
        <v>-179</v>
      </c>
      <c r="F57" s="16">
        <v>-186</v>
      </c>
      <c r="G57" s="122">
        <v>-181</v>
      </c>
      <c r="H57" s="22">
        <v>5</v>
      </c>
    </row>
    <row r="58" spans="1:8" x14ac:dyDescent="0.2">
      <c r="A58" s="34" t="s">
        <v>139</v>
      </c>
      <c r="C58" s="16">
        <v>-86</v>
      </c>
      <c r="D58" s="16">
        <v>-31</v>
      </c>
      <c r="E58" s="16">
        <v>-46</v>
      </c>
      <c r="F58" s="16">
        <v>-48</v>
      </c>
      <c r="G58" s="123">
        <v>-136</v>
      </c>
      <c r="H58" s="22">
        <v>-87</v>
      </c>
    </row>
    <row r="59" spans="1:8" x14ac:dyDescent="0.2">
      <c r="A59" s="35" t="s">
        <v>140</v>
      </c>
      <c r="B59" s="35"/>
      <c r="C59" s="32">
        <v>-309</v>
      </c>
      <c r="D59" s="32">
        <v>-190</v>
      </c>
      <c r="E59" s="32">
        <v>-225</v>
      </c>
      <c r="F59" s="32">
        <v>-235</v>
      </c>
      <c r="G59" s="123">
        <v>-317</v>
      </c>
      <c r="H59" s="22">
        <v>-83</v>
      </c>
    </row>
    <row r="60" spans="1:8" ht="3" customHeight="1" x14ac:dyDescent="0.2">
      <c r="C60" s="32"/>
      <c r="D60" s="32"/>
      <c r="E60" s="32"/>
      <c r="F60" s="32"/>
      <c r="G60" s="123"/>
      <c r="H60" s="22"/>
    </row>
    <row r="61" spans="1:8" ht="14.45" customHeight="1" x14ac:dyDescent="0.2">
      <c r="A61" s="35" t="s">
        <v>182</v>
      </c>
      <c r="B61" s="97">
        <v>10</v>
      </c>
      <c r="C61" s="32">
        <v>209</v>
      </c>
      <c r="D61" s="32">
        <v>126</v>
      </c>
      <c r="E61" s="32">
        <v>73</v>
      </c>
      <c r="F61" s="32">
        <v>71</v>
      </c>
      <c r="G61" s="140">
        <v>0</v>
      </c>
      <c r="H61" s="32">
        <v>-72</v>
      </c>
    </row>
    <row r="62" spans="1:8" ht="3" customHeight="1" thickBot="1" x14ac:dyDescent="0.25">
      <c r="C62" s="16"/>
      <c r="D62" s="16"/>
      <c r="E62" s="16"/>
      <c r="F62" s="16"/>
      <c r="G62" s="122"/>
      <c r="H62" s="32"/>
    </row>
    <row r="63" spans="1:8" ht="22.5" customHeight="1" thickBot="1" x14ac:dyDescent="0.25">
      <c r="A63" s="74" t="s">
        <v>59</v>
      </c>
      <c r="B63" s="74"/>
      <c r="C63" s="85"/>
      <c r="D63" s="85"/>
      <c r="E63" s="85"/>
      <c r="F63" s="85"/>
      <c r="G63" s="86"/>
      <c r="H63" s="85"/>
    </row>
    <row r="64" spans="1:8" ht="3" customHeight="1" x14ac:dyDescent="0.2">
      <c r="C64" s="16"/>
      <c r="D64" s="16"/>
      <c r="E64" s="16"/>
      <c r="F64" s="16"/>
      <c r="G64" s="17"/>
      <c r="H64" s="32"/>
    </row>
    <row r="65" spans="1:8" x14ac:dyDescent="0.2">
      <c r="A65" s="33" t="s">
        <v>26</v>
      </c>
      <c r="B65" s="33"/>
      <c r="C65" s="45">
        <v>320</v>
      </c>
      <c r="D65" s="45">
        <v>315</v>
      </c>
      <c r="E65" s="45">
        <v>291</v>
      </c>
      <c r="F65" s="45">
        <v>166</v>
      </c>
      <c r="G65" s="19">
        <v>161</v>
      </c>
      <c r="H65" s="64">
        <v>-5</v>
      </c>
    </row>
    <row r="66" spans="1:8" ht="3" customHeight="1" x14ac:dyDescent="0.2">
      <c r="C66" s="16"/>
      <c r="D66" s="16"/>
      <c r="E66" s="16"/>
      <c r="F66" s="16"/>
      <c r="G66" s="17"/>
      <c r="H66" s="22"/>
    </row>
    <row r="67" spans="1:8" x14ac:dyDescent="0.2">
      <c r="A67" s="34" t="s">
        <v>65</v>
      </c>
      <c r="C67" s="16"/>
      <c r="D67" s="16"/>
      <c r="E67" s="16"/>
      <c r="F67" s="16"/>
      <c r="G67" s="17"/>
      <c r="H67" s="22"/>
    </row>
    <row r="68" spans="1:8" x14ac:dyDescent="0.2">
      <c r="A68" s="47" t="s">
        <v>47</v>
      </c>
      <c r="B68" s="47"/>
      <c r="C68" s="16">
        <v>3</v>
      </c>
      <c r="D68" s="16">
        <v>9</v>
      </c>
      <c r="E68" s="16">
        <v>10</v>
      </c>
      <c r="F68" s="16">
        <v>10</v>
      </c>
      <c r="G68" s="17">
        <v>7</v>
      </c>
      <c r="H68" s="22">
        <v>-2</v>
      </c>
    </row>
    <row r="69" spans="1:8" x14ac:dyDescent="0.2">
      <c r="A69" s="34" t="s">
        <v>60</v>
      </c>
      <c r="C69" s="16">
        <v>0</v>
      </c>
      <c r="D69" s="16">
        <v>0</v>
      </c>
      <c r="E69" s="16">
        <v>0</v>
      </c>
      <c r="F69" s="16">
        <v>0</v>
      </c>
      <c r="G69" s="17">
        <v>0</v>
      </c>
      <c r="H69" s="22">
        <v>0</v>
      </c>
    </row>
    <row r="70" spans="1:8" x14ac:dyDescent="0.2">
      <c r="A70" s="41" t="s">
        <v>136</v>
      </c>
      <c r="B70" s="41"/>
      <c r="C70" s="16">
        <v>0</v>
      </c>
      <c r="D70" s="16">
        <v>0</v>
      </c>
      <c r="E70" s="16">
        <v>0</v>
      </c>
      <c r="F70" s="16">
        <v>0</v>
      </c>
      <c r="G70" s="17">
        <v>0</v>
      </c>
      <c r="H70" s="22">
        <v>0</v>
      </c>
    </row>
    <row r="71" spans="1:8" x14ac:dyDescent="0.2">
      <c r="A71" s="35" t="s">
        <v>61</v>
      </c>
      <c r="B71" s="35"/>
      <c r="C71" s="16"/>
      <c r="D71" s="16"/>
      <c r="E71" s="16"/>
      <c r="F71" s="16"/>
      <c r="G71" s="17"/>
      <c r="H71" s="22"/>
    </row>
    <row r="72" spans="1:8" x14ac:dyDescent="0.2">
      <c r="A72" s="34" t="s">
        <v>30</v>
      </c>
      <c r="C72" s="115">
        <v>0</v>
      </c>
      <c r="D72" s="115">
        <v>0</v>
      </c>
      <c r="E72" s="115">
        <v>0</v>
      </c>
      <c r="F72" s="115">
        <v>0</v>
      </c>
      <c r="G72" s="132">
        <v>0</v>
      </c>
      <c r="H72" s="112">
        <v>0</v>
      </c>
    </row>
    <row r="73" spans="1:8" x14ac:dyDescent="0.2">
      <c r="A73" s="34" t="s">
        <v>62</v>
      </c>
      <c r="C73" s="16">
        <v>4</v>
      </c>
      <c r="D73" s="16">
        <v>5</v>
      </c>
      <c r="E73" s="16">
        <v>5</v>
      </c>
      <c r="F73" s="16">
        <v>4</v>
      </c>
      <c r="G73" s="17">
        <v>4</v>
      </c>
      <c r="H73" s="116">
        <v>0</v>
      </c>
    </row>
    <row r="74" spans="1:8" x14ac:dyDescent="0.2">
      <c r="A74" s="35" t="s">
        <v>63</v>
      </c>
      <c r="B74" s="35"/>
      <c r="C74" s="16">
        <v>-2</v>
      </c>
      <c r="D74" s="32">
        <v>4</v>
      </c>
      <c r="E74" s="32">
        <v>5</v>
      </c>
      <c r="F74" s="32">
        <v>5</v>
      </c>
      <c r="G74" s="23">
        <v>3</v>
      </c>
      <c r="H74" s="22">
        <v>-2</v>
      </c>
    </row>
    <row r="75" spans="1:8" ht="3" customHeight="1" x14ac:dyDescent="0.2">
      <c r="C75" s="32"/>
      <c r="D75" s="16"/>
      <c r="E75" s="16"/>
      <c r="F75" s="32"/>
      <c r="G75" s="17"/>
      <c r="H75" s="22"/>
    </row>
    <row r="76" spans="1:8" x14ac:dyDescent="0.2">
      <c r="A76" s="35" t="s">
        <v>64</v>
      </c>
      <c r="B76" s="62">
        <v>10</v>
      </c>
      <c r="C76" s="32">
        <v>321</v>
      </c>
      <c r="D76" s="32">
        <v>311</v>
      </c>
      <c r="E76" s="32">
        <v>286</v>
      </c>
      <c r="F76" s="32">
        <v>160</v>
      </c>
      <c r="G76" s="17">
        <v>158</v>
      </c>
      <c r="H76" s="22">
        <v>-2</v>
      </c>
    </row>
    <row r="77" spans="1:8" x14ac:dyDescent="0.2">
      <c r="C77" s="20"/>
      <c r="D77" s="20"/>
      <c r="E77" s="20"/>
      <c r="F77" s="20"/>
      <c r="G77" s="44"/>
      <c r="H77" s="22"/>
    </row>
    <row r="78" spans="1:8" x14ac:dyDescent="0.2">
      <c r="A78" s="149" t="s">
        <v>237</v>
      </c>
    </row>
    <row r="79" spans="1:8" x14ac:dyDescent="0.2">
      <c r="A79" s="149" t="s">
        <v>238</v>
      </c>
    </row>
    <row r="80" spans="1:8" x14ac:dyDescent="0.2">
      <c r="A80" s="150" t="s">
        <v>204</v>
      </c>
      <c r="B80" s="163"/>
      <c r="C80" s="155"/>
      <c r="D80" s="155"/>
      <c r="E80" s="155"/>
      <c r="F80" s="155"/>
      <c r="G80" s="155"/>
      <c r="H80" s="155"/>
    </row>
  </sheetData>
  <mergeCells count="3">
    <mergeCell ref="D6:H6"/>
    <mergeCell ref="A2:H2"/>
    <mergeCell ref="A3:H3"/>
  </mergeCells>
  <phoneticPr fontId="0" type="noConversion"/>
  <pageMargins left="0.75" right="0.75" top="1" bottom="1" header="0.5" footer="0.5"/>
  <pageSetup paperSize="9" scale="93" orientation="portrait" r:id="rId1"/>
  <headerFooter alignWithMargins="0"/>
  <ignoredErrors>
    <ignoredError sqref="D10:G10"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H69"/>
  <sheetViews>
    <sheetView showGridLines="0" zoomScaleNormal="100" workbookViewId="0"/>
  </sheetViews>
  <sheetFormatPr defaultRowHeight="11.25" x14ac:dyDescent="0.2"/>
  <cols>
    <col min="1" max="1" width="51.83203125" style="34" customWidth="1"/>
    <col min="2" max="2" width="5.83203125" style="34" customWidth="1"/>
    <col min="3" max="6" width="9.83203125" customWidth="1"/>
    <col min="7" max="7" width="10.83203125" bestFit="1" customWidth="1"/>
    <col min="8" max="8" width="9.83203125" customWidth="1"/>
  </cols>
  <sheetData>
    <row r="1" spans="1:8" x14ac:dyDescent="0.2">
      <c r="A1" s="48" t="s">
        <v>234</v>
      </c>
    </row>
    <row r="2" spans="1:8" x14ac:dyDescent="0.2">
      <c r="A2" s="865" t="s">
        <v>232</v>
      </c>
      <c r="B2" s="865"/>
      <c r="C2" s="865"/>
      <c r="D2" s="865"/>
      <c r="E2" s="865"/>
      <c r="F2" s="865"/>
      <c r="G2" s="865"/>
      <c r="H2" s="865"/>
    </row>
    <row r="3" spans="1:8" x14ac:dyDescent="0.2">
      <c r="A3" s="867" t="s">
        <v>208</v>
      </c>
      <c r="B3" s="867"/>
      <c r="C3" s="867"/>
      <c r="D3" s="867"/>
      <c r="E3" s="867"/>
      <c r="F3" s="867"/>
      <c r="G3" s="867"/>
      <c r="H3" s="867"/>
    </row>
    <row r="4" spans="1:8" ht="3" customHeight="1" x14ac:dyDescent="0.2">
      <c r="C4" s="1"/>
      <c r="D4" s="1"/>
      <c r="E4" s="1"/>
      <c r="F4" s="1"/>
      <c r="G4" s="1"/>
      <c r="H4" s="10"/>
    </row>
    <row r="5" spans="1:8" s="15" customFormat="1" ht="6.75" x14ac:dyDescent="0.15">
      <c r="A5" s="39"/>
      <c r="B5" s="39"/>
      <c r="C5" s="14"/>
      <c r="D5" s="14"/>
      <c r="E5" s="14"/>
      <c r="F5" s="14"/>
      <c r="G5" s="14"/>
      <c r="H5" s="27"/>
    </row>
    <row r="6" spans="1:8" x14ac:dyDescent="0.2">
      <c r="A6" s="40"/>
      <c r="B6" s="40"/>
      <c r="C6" s="11">
        <v>2018</v>
      </c>
      <c r="D6" s="864">
        <v>2019</v>
      </c>
      <c r="E6" s="864"/>
      <c r="F6" s="864"/>
      <c r="G6" s="864"/>
      <c r="H6" s="864"/>
    </row>
    <row r="7" spans="1:8" x14ac:dyDescent="0.2">
      <c r="A7" s="40"/>
      <c r="B7" s="40"/>
      <c r="C7" s="6"/>
      <c r="D7" s="6" t="s">
        <v>8</v>
      </c>
      <c r="E7" s="11" t="s">
        <v>2</v>
      </c>
      <c r="F7" s="11" t="s">
        <v>3</v>
      </c>
      <c r="G7" s="12"/>
      <c r="H7" s="28" t="s">
        <v>7</v>
      </c>
    </row>
    <row r="8" spans="1:8" x14ac:dyDescent="0.2">
      <c r="A8" s="40"/>
      <c r="B8" s="43" t="s">
        <v>114</v>
      </c>
      <c r="C8" s="11" t="s">
        <v>1</v>
      </c>
      <c r="D8" s="6" t="s">
        <v>9</v>
      </c>
      <c r="E8" s="6" t="s">
        <v>10</v>
      </c>
      <c r="F8" s="11" t="s">
        <v>175</v>
      </c>
      <c r="G8" s="13" t="s">
        <v>1</v>
      </c>
      <c r="H8" s="29" t="s">
        <v>176</v>
      </c>
    </row>
    <row r="9" spans="1:8" x14ac:dyDescent="0.2">
      <c r="A9" s="40"/>
      <c r="B9" s="40"/>
      <c r="C9" s="6" t="s">
        <v>0</v>
      </c>
      <c r="D9" s="6" t="s">
        <v>0</v>
      </c>
      <c r="E9" s="6" t="s">
        <v>0</v>
      </c>
      <c r="F9" s="6" t="s">
        <v>0</v>
      </c>
      <c r="G9" s="12" t="s">
        <v>0</v>
      </c>
      <c r="H9" s="30" t="s">
        <v>0</v>
      </c>
    </row>
    <row r="10" spans="1:8" x14ac:dyDescent="0.2">
      <c r="A10" s="40"/>
      <c r="B10" s="40"/>
      <c r="C10" s="6"/>
      <c r="D10" s="7" t="s">
        <v>4</v>
      </c>
      <c r="E10" s="7" t="s">
        <v>5</v>
      </c>
      <c r="F10" s="7" t="s">
        <v>6</v>
      </c>
      <c r="G10" s="8" t="s">
        <v>119</v>
      </c>
      <c r="H10" s="31" t="s">
        <v>184</v>
      </c>
    </row>
    <row r="11" spans="1:8" x14ac:dyDescent="0.2">
      <c r="A11" s="43" t="s">
        <v>31</v>
      </c>
      <c r="B11" s="43"/>
      <c r="G11" s="21"/>
      <c r="H11" s="5"/>
    </row>
    <row r="12" spans="1:8" s="5" customFormat="1" x14ac:dyDescent="0.2">
      <c r="A12" s="51" t="s">
        <v>32</v>
      </c>
      <c r="B12" s="51"/>
      <c r="G12" s="23"/>
    </row>
    <row r="13" spans="1:8" x14ac:dyDescent="0.2">
      <c r="A13" s="43" t="s">
        <v>116</v>
      </c>
      <c r="B13" s="43"/>
      <c r="C13" s="16">
        <v>303</v>
      </c>
      <c r="D13" s="73">
        <v>202</v>
      </c>
      <c r="E13" s="73">
        <v>289</v>
      </c>
      <c r="F13" s="16">
        <v>271</v>
      </c>
      <c r="G13" s="17">
        <v>198</v>
      </c>
      <c r="H13" s="22">
        <v>-73</v>
      </c>
    </row>
    <row r="14" spans="1:8" x14ac:dyDescent="0.2">
      <c r="A14" s="43" t="s">
        <v>106</v>
      </c>
      <c r="B14" s="43"/>
      <c r="C14" s="16">
        <v>3980</v>
      </c>
      <c r="D14" s="73">
        <v>4473</v>
      </c>
      <c r="E14" s="73">
        <v>4437</v>
      </c>
      <c r="F14" s="16">
        <v>4397</v>
      </c>
      <c r="G14" s="17">
        <v>4415</v>
      </c>
      <c r="H14" s="22">
        <v>18</v>
      </c>
    </row>
    <row r="15" spans="1:8" x14ac:dyDescent="0.2">
      <c r="A15" s="43" t="s">
        <v>117</v>
      </c>
      <c r="B15" s="43"/>
      <c r="C15" s="16">
        <v>59075</v>
      </c>
      <c r="D15" s="73">
        <v>65193</v>
      </c>
      <c r="E15" s="73">
        <v>60574</v>
      </c>
      <c r="F15" s="16">
        <v>58906</v>
      </c>
      <c r="G15" s="17">
        <v>62777</v>
      </c>
      <c r="H15" s="22">
        <v>3871</v>
      </c>
    </row>
    <row r="16" spans="1:8" x14ac:dyDescent="0.2">
      <c r="A16" s="43" t="s">
        <v>66</v>
      </c>
      <c r="B16" s="43"/>
      <c r="C16" s="16">
        <v>705</v>
      </c>
      <c r="D16" s="73">
        <v>666</v>
      </c>
      <c r="E16" s="73">
        <v>723</v>
      </c>
      <c r="F16" s="16">
        <v>720</v>
      </c>
      <c r="G16" s="17">
        <v>690</v>
      </c>
      <c r="H16" s="22">
        <v>-30</v>
      </c>
    </row>
    <row r="17" spans="1:8" x14ac:dyDescent="0.2">
      <c r="A17" s="43" t="s">
        <v>122</v>
      </c>
      <c r="B17" s="43"/>
      <c r="C17" s="16"/>
      <c r="D17" s="73"/>
      <c r="E17" s="73"/>
      <c r="F17" s="16"/>
      <c r="G17" s="17"/>
      <c r="H17" s="22"/>
    </row>
    <row r="18" spans="1:8" x14ac:dyDescent="0.2">
      <c r="A18" s="61" t="s">
        <v>68</v>
      </c>
      <c r="B18" s="61"/>
      <c r="C18" s="16">
        <v>0</v>
      </c>
      <c r="D18" s="73">
        <v>0</v>
      </c>
      <c r="E18" s="73">
        <v>0</v>
      </c>
      <c r="F18" s="16">
        <v>0</v>
      </c>
      <c r="G18" s="17">
        <v>0</v>
      </c>
      <c r="H18" s="22">
        <v>0</v>
      </c>
    </row>
    <row r="19" spans="1:8" x14ac:dyDescent="0.2">
      <c r="A19" s="61" t="s">
        <v>69</v>
      </c>
      <c r="B19" s="61"/>
      <c r="C19" s="16">
        <v>0</v>
      </c>
      <c r="D19" s="73">
        <v>0</v>
      </c>
      <c r="E19" s="73">
        <v>0</v>
      </c>
      <c r="F19" s="16">
        <v>0</v>
      </c>
      <c r="G19" s="17">
        <v>0</v>
      </c>
      <c r="H19" s="22">
        <v>0</v>
      </c>
    </row>
    <row r="20" spans="1:8" x14ac:dyDescent="0.2">
      <c r="A20" s="61" t="s">
        <v>123</v>
      </c>
      <c r="B20" s="61"/>
      <c r="C20" s="16">
        <v>1806</v>
      </c>
      <c r="D20" s="73">
        <v>2395</v>
      </c>
      <c r="E20" s="73">
        <v>1909</v>
      </c>
      <c r="F20" s="16">
        <v>1901</v>
      </c>
      <c r="G20" s="17">
        <v>1897</v>
      </c>
      <c r="H20" s="22">
        <v>-4</v>
      </c>
    </row>
    <row r="21" spans="1:8" x14ac:dyDescent="0.2">
      <c r="A21" s="43" t="s">
        <v>70</v>
      </c>
      <c r="B21" s="43"/>
      <c r="C21" s="16">
        <v>5</v>
      </c>
      <c r="D21" s="73">
        <v>6</v>
      </c>
      <c r="E21" s="73">
        <v>5</v>
      </c>
      <c r="F21" s="16">
        <v>5</v>
      </c>
      <c r="G21" s="17">
        <v>5</v>
      </c>
      <c r="H21" s="116">
        <v>0</v>
      </c>
    </row>
    <row r="22" spans="1:8" s="5" customFormat="1" x14ac:dyDescent="0.2">
      <c r="A22" s="51" t="s">
        <v>71</v>
      </c>
      <c r="B22" s="51"/>
      <c r="C22" s="32">
        <v>65874</v>
      </c>
      <c r="D22" s="32">
        <v>72935</v>
      </c>
      <c r="E22" s="32">
        <v>67936</v>
      </c>
      <c r="F22" s="32">
        <v>66200</v>
      </c>
      <c r="G22" s="23">
        <v>69982</v>
      </c>
      <c r="H22" s="22">
        <v>3782</v>
      </c>
    </row>
    <row r="23" spans="1:8" ht="3" customHeight="1" x14ac:dyDescent="0.2">
      <c r="A23" s="43"/>
      <c r="B23" s="43"/>
      <c r="C23" s="16"/>
      <c r="D23" s="73"/>
      <c r="E23" s="73"/>
      <c r="F23" s="16"/>
      <c r="G23" s="17"/>
      <c r="H23" s="22"/>
    </row>
    <row r="24" spans="1:8" s="5" customFormat="1" x14ac:dyDescent="0.2">
      <c r="A24" s="51" t="s">
        <v>33</v>
      </c>
      <c r="B24" s="51"/>
      <c r="C24" s="16"/>
      <c r="D24" s="22"/>
      <c r="E24" s="22"/>
      <c r="F24" s="16"/>
      <c r="G24" s="17"/>
      <c r="H24" s="22"/>
    </row>
    <row r="25" spans="1:8" x14ac:dyDescent="0.2">
      <c r="A25" s="43" t="s">
        <v>118</v>
      </c>
      <c r="B25" s="43"/>
      <c r="C25" s="16">
        <v>0</v>
      </c>
      <c r="D25" s="73">
        <v>0</v>
      </c>
      <c r="E25" s="73">
        <v>0</v>
      </c>
      <c r="F25" s="16">
        <v>0</v>
      </c>
      <c r="G25" s="17">
        <v>0</v>
      </c>
      <c r="H25" s="22">
        <v>0</v>
      </c>
    </row>
    <row r="26" spans="1:8" x14ac:dyDescent="0.2">
      <c r="A26" s="50" t="s">
        <v>72</v>
      </c>
      <c r="B26" s="50"/>
      <c r="C26" s="16">
        <v>3</v>
      </c>
      <c r="D26" s="73">
        <v>8</v>
      </c>
      <c r="E26" s="73">
        <v>7</v>
      </c>
      <c r="F26" s="16">
        <v>7</v>
      </c>
      <c r="G26" s="17">
        <v>5</v>
      </c>
      <c r="H26" s="22">
        <v>-1</v>
      </c>
    </row>
    <row r="27" spans="1:8" x14ac:dyDescent="0.2">
      <c r="A27" s="43" t="s">
        <v>115</v>
      </c>
      <c r="B27" s="43"/>
      <c r="C27" s="16">
        <v>0</v>
      </c>
      <c r="D27" s="73">
        <v>0</v>
      </c>
      <c r="E27" s="73">
        <v>0</v>
      </c>
      <c r="F27" s="16">
        <v>0</v>
      </c>
      <c r="G27" s="17">
        <v>0</v>
      </c>
      <c r="H27" s="22">
        <v>0</v>
      </c>
    </row>
    <row r="28" spans="1:8" x14ac:dyDescent="0.2">
      <c r="A28" s="50" t="s">
        <v>73</v>
      </c>
      <c r="B28" s="50"/>
      <c r="C28" s="16"/>
      <c r="D28" s="73"/>
      <c r="E28" s="73"/>
      <c r="F28" s="16"/>
      <c r="G28" s="17"/>
      <c r="H28" s="22"/>
    </row>
    <row r="29" spans="1:8" x14ac:dyDescent="0.2">
      <c r="A29" s="61" t="s">
        <v>74</v>
      </c>
      <c r="B29" s="61"/>
      <c r="C29" s="16">
        <v>0</v>
      </c>
      <c r="D29" s="73">
        <v>0</v>
      </c>
      <c r="E29" s="73">
        <v>0</v>
      </c>
      <c r="F29" s="16">
        <v>0</v>
      </c>
      <c r="G29" s="17">
        <v>0</v>
      </c>
      <c r="H29" s="22">
        <v>0</v>
      </c>
    </row>
    <row r="30" spans="1:8" x14ac:dyDescent="0.2">
      <c r="A30" s="61" t="s">
        <v>75</v>
      </c>
      <c r="B30" s="61"/>
      <c r="C30" s="16">
        <v>0</v>
      </c>
      <c r="D30" s="73">
        <v>0</v>
      </c>
      <c r="E30" s="73">
        <v>0</v>
      </c>
      <c r="F30" s="16">
        <v>0</v>
      </c>
      <c r="G30" s="17">
        <v>0</v>
      </c>
      <c r="H30" s="22">
        <v>0</v>
      </c>
    </row>
    <row r="31" spans="1:8" x14ac:dyDescent="0.2">
      <c r="A31" s="43" t="s">
        <v>76</v>
      </c>
      <c r="B31" s="43"/>
      <c r="C31" s="16">
        <v>6</v>
      </c>
      <c r="D31" s="73">
        <v>9</v>
      </c>
      <c r="E31" s="73">
        <v>8</v>
      </c>
      <c r="F31" s="16">
        <v>9</v>
      </c>
      <c r="G31" s="17">
        <v>7</v>
      </c>
      <c r="H31" s="22">
        <v>-2</v>
      </c>
    </row>
    <row r="32" spans="1:8" x14ac:dyDescent="0.2">
      <c r="A32" s="43" t="s">
        <v>168</v>
      </c>
      <c r="B32" s="43"/>
      <c r="C32" s="16">
        <v>0</v>
      </c>
      <c r="D32" s="73">
        <v>0</v>
      </c>
      <c r="E32" s="73">
        <v>0</v>
      </c>
      <c r="F32" s="16">
        <v>0</v>
      </c>
      <c r="G32" s="17">
        <v>0</v>
      </c>
      <c r="H32" s="22">
        <v>0</v>
      </c>
    </row>
    <row r="33" spans="1:8" x14ac:dyDescent="0.2">
      <c r="A33" s="43" t="s">
        <v>67</v>
      </c>
      <c r="B33" s="43"/>
      <c r="C33" s="16">
        <v>0</v>
      </c>
      <c r="D33" s="73">
        <v>0</v>
      </c>
      <c r="E33" s="73">
        <v>0</v>
      </c>
      <c r="F33" s="16">
        <v>0</v>
      </c>
      <c r="G33" s="17">
        <v>0</v>
      </c>
      <c r="H33" s="22">
        <v>0</v>
      </c>
    </row>
    <row r="34" spans="1:8" x14ac:dyDescent="0.2">
      <c r="A34" s="43" t="s">
        <v>77</v>
      </c>
      <c r="B34" s="43"/>
      <c r="C34" s="16">
        <v>3</v>
      </c>
      <c r="D34" s="73">
        <v>2</v>
      </c>
      <c r="E34" s="73">
        <v>3</v>
      </c>
      <c r="F34" s="16">
        <v>10</v>
      </c>
      <c r="G34" s="17">
        <v>3</v>
      </c>
      <c r="H34" s="22">
        <v>-8</v>
      </c>
    </row>
    <row r="35" spans="1:8" s="5" customFormat="1" x14ac:dyDescent="0.2">
      <c r="A35" s="51" t="s">
        <v>145</v>
      </c>
      <c r="B35" s="51"/>
      <c r="C35" s="32">
        <v>12</v>
      </c>
      <c r="D35" s="22">
        <v>19</v>
      </c>
      <c r="E35" s="32">
        <v>18</v>
      </c>
      <c r="F35" s="32">
        <v>25</v>
      </c>
      <c r="G35" s="23">
        <v>15</v>
      </c>
      <c r="H35" s="22">
        <v>-10</v>
      </c>
    </row>
    <row r="36" spans="1:8" s="5" customFormat="1" ht="3" customHeight="1" x14ac:dyDescent="0.2">
      <c r="A36" s="51"/>
      <c r="B36" s="51"/>
      <c r="C36" s="32"/>
      <c r="D36" s="22"/>
      <c r="E36" s="22"/>
      <c r="F36" s="32"/>
      <c r="G36" s="23"/>
      <c r="H36" s="22"/>
    </row>
    <row r="37" spans="1:8" s="5" customFormat="1" x14ac:dyDescent="0.2">
      <c r="A37" s="51" t="s">
        <v>34</v>
      </c>
      <c r="B37" s="51"/>
      <c r="C37" s="32">
        <v>65886</v>
      </c>
      <c r="D37" s="22">
        <v>72954</v>
      </c>
      <c r="E37" s="22">
        <v>67954</v>
      </c>
      <c r="F37" s="32">
        <v>66226</v>
      </c>
      <c r="G37" s="23">
        <v>69997</v>
      </c>
      <c r="H37" s="22">
        <v>3771</v>
      </c>
    </row>
    <row r="38" spans="1:8" ht="3" customHeight="1" x14ac:dyDescent="0.2">
      <c r="A38" s="43"/>
      <c r="B38" s="43"/>
      <c r="C38" s="16"/>
      <c r="D38" s="73"/>
      <c r="E38" s="73"/>
      <c r="F38" s="16"/>
      <c r="G38" s="17"/>
      <c r="H38" s="22"/>
    </row>
    <row r="39" spans="1:8" x14ac:dyDescent="0.2">
      <c r="A39" s="43" t="s">
        <v>35</v>
      </c>
      <c r="B39" s="43"/>
      <c r="C39" s="16"/>
      <c r="D39" s="73"/>
      <c r="E39" s="73"/>
      <c r="F39" s="16"/>
      <c r="G39" s="17"/>
      <c r="H39" s="22"/>
    </row>
    <row r="40" spans="1:8" x14ac:dyDescent="0.2">
      <c r="A40" s="43" t="s">
        <v>36</v>
      </c>
      <c r="B40" s="43"/>
      <c r="C40" s="16">
        <v>0</v>
      </c>
      <c r="D40" s="73">
        <v>0</v>
      </c>
      <c r="E40" s="73">
        <v>0</v>
      </c>
      <c r="F40" s="16">
        <v>0</v>
      </c>
      <c r="G40" s="17">
        <v>0</v>
      </c>
      <c r="H40" s="22">
        <v>0</v>
      </c>
    </row>
    <row r="41" spans="1:8" x14ac:dyDescent="0.2">
      <c r="A41" s="43" t="s">
        <v>37</v>
      </c>
      <c r="B41" s="43"/>
      <c r="C41" s="16">
        <v>3</v>
      </c>
      <c r="D41" s="73">
        <v>3</v>
      </c>
      <c r="E41" s="73">
        <v>2</v>
      </c>
      <c r="F41" s="16">
        <v>2</v>
      </c>
      <c r="G41" s="17">
        <v>3</v>
      </c>
      <c r="H41" s="22">
        <v>1</v>
      </c>
    </row>
    <row r="42" spans="1:8" x14ac:dyDescent="0.2">
      <c r="A42" s="43" t="s">
        <v>38</v>
      </c>
      <c r="B42" s="43"/>
      <c r="D42" s="73"/>
      <c r="E42" s="73"/>
      <c r="F42" s="16"/>
      <c r="G42" s="17"/>
      <c r="H42" s="22"/>
    </row>
    <row r="43" spans="1:8" x14ac:dyDescent="0.2">
      <c r="A43" s="61" t="s">
        <v>190</v>
      </c>
      <c r="B43" s="43"/>
      <c r="C43" s="16">
        <v>0</v>
      </c>
      <c r="D43" s="73">
        <v>0</v>
      </c>
      <c r="E43" s="73">
        <v>0</v>
      </c>
      <c r="F43" s="16">
        <v>0</v>
      </c>
      <c r="G43" s="17">
        <v>0</v>
      </c>
      <c r="H43" s="22">
        <v>0</v>
      </c>
    </row>
    <row r="44" spans="1:8" x14ac:dyDescent="0.2">
      <c r="A44" s="61" t="s">
        <v>191</v>
      </c>
      <c r="B44" s="43"/>
      <c r="C44" s="16">
        <v>59214</v>
      </c>
      <c r="D44" s="73">
        <v>65865</v>
      </c>
      <c r="E44" s="73">
        <v>61052</v>
      </c>
      <c r="F44" s="16">
        <v>59349</v>
      </c>
      <c r="G44" s="17">
        <v>63047</v>
      </c>
      <c r="H44" s="22">
        <v>3698</v>
      </c>
    </row>
    <row r="45" spans="1:8" x14ac:dyDescent="0.2">
      <c r="A45" s="43" t="s">
        <v>167</v>
      </c>
      <c r="B45" s="43"/>
      <c r="C45" s="16">
        <v>5</v>
      </c>
      <c r="D45" s="73">
        <v>7</v>
      </c>
      <c r="E45" s="73">
        <v>6</v>
      </c>
      <c r="F45" s="16">
        <v>7</v>
      </c>
      <c r="G45" s="17">
        <v>5</v>
      </c>
      <c r="H45" s="22">
        <v>-2</v>
      </c>
    </row>
    <row r="46" spans="1:8" x14ac:dyDescent="0.2">
      <c r="A46" s="43" t="s">
        <v>78</v>
      </c>
      <c r="B46" s="43"/>
      <c r="C46" s="16">
        <v>11</v>
      </c>
      <c r="D46" s="73">
        <v>13</v>
      </c>
      <c r="E46" s="73">
        <v>12</v>
      </c>
      <c r="F46" s="16">
        <v>12</v>
      </c>
      <c r="G46" s="17">
        <v>13</v>
      </c>
      <c r="H46" s="22">
        <v>1</v>
      </c>
    </row>
    <row r="47" spans="1:8" x14ac:dyDescent="0.2">
      <c r="A47" s="43" t="s">
        <v>79</v>
      </c>
      <c r="B47" s="43"/>
      <c r="C47" s="16">
        <v>234</v>
      </c>
      <c r="D47" s="16">
        <v>274</v>
      </c>
      <c r="E47" s="16">
        <v>81</v>
      </c>
      <c r="F47" s="16">
        <v>100</v>
      </c>
      <c r="G47" s="17">
        <v>129</v>
      </c>
      <c r="H47" s="22">
        <v>29</v>
      </c>
    </row>
    <row r="48" spans="1:8" x14ac:dyDescent="0.2">
      <c r="A48" s="43" t="s">
        <v>80</v>
      </c>
      <c r="B48" s="43"/>
      <c r="C48" s="16">
        <v>4198</v>
      </c>
      <c r="D48" s="16">
        <v>4606</v>
      </c>
      <c r="E48" s="16">
        <v>4507</v>
      </c>
      <c r="F48" s="16">
        <v>4464</v>
      </c>
      <c r="G48" s="17">
        <v>4580</v>
      </c>
      <c r="H48" s="22">
        <v>115</v>
      </c>
    </row>
    <row r="49" spans="1:8" s="5" customFormat="1" x14ac:dyDescent="0.2">
      <c r="A49" s="51" t="s">
        <v>39</v>
      </c>
      <c r="B49" s="51"/>
      <c r="C49" s="32">
        <v>63665</v>
      </c>
      <c r="D49" s="22">
        <v>70767</v>
      </c>
      <c r="E49" s="22">
        <v>65660</v>
      </c>
      <c r="F49" s="32">
        <v>63934</v>
      </c>
      <c r="G49" s="23">
        <v>67776</v>
      </c>
      <c r="H49" s="22">
        <v>3843</v>
      </c>
    </row>
    <row r="50" spans="1:8" ht="3" customHeight="1" x14ac:dyDescent="0.2">
      <c r="A50" s="43"/>
      <c r="B50" s="43"/>
      <c r="C50" s="16"/>
      <c r="D50" s="73"/>
      <c r="E50" s="73"/>
      <c r="F50" s="16"/>
      <c r="G50" s="17"/>
      <c r="H50" s="22"/>
    </row>
    <row r="51" spans="1:8" s="4" customFormat="1" x14ac:dyDescent="0.2">
      <c r="A51" s="42" t="s">
        <v>81</v>
      </c>
      <c r="B51" s="42"/>
      <c r="C51" s="45">
        <v>2221</v>
      </c>
      <c r="D51" s="18">
        <v>2187</v>
      </c>
      <c r="E51" s="18">
        <v>2293</v>
      </c>
      <c r="F51" s="45">
        <v>2292</v>
      </c>
      <c r="G51" s="19">
        <v>2220</v>
      </c>
      <c r="H51" s="25">
        <v>-72</v>
      </c>
    </row>
    <row r="52" spans="1:8" s="4" customFormat="1" ht="3" customHeight="1" x14ac:dyDescent="0.2">
      <c r="A52" s="42"/>
      <c r="B52" s="42"/>
      <c r="C52" s="45"/>
      <c r="D52" s="18"/>
      <c r="E52" s="18"/>
      <c r="F52" s="45"/>
      <c r="G52" s="19"/>
      <c r="H52" s="22"/>
    </row>
    <row r="53" spans="1:8" s="4" customFormat="1" x14ac:dyDescent="0.2">
      <c r="A53" s="51" t="s">
        <v>82</v>
      </c>
      <c r="B53" s="51"/>
      <c r="C53" s="45"/>
      <c r="D53" s="18"/>
      <c r="E53" s="18"/>
      <c r="F53" s="45"/>
      <c r="G53" s="19"/>
      <c r="H53" s="22"/>
    </row>
    <row r="54" spans="1:8" s="4" customFormat="1" x14ac:dyDescent="0.2">
      <c r="A54" s="50" t="s">
        <v>83</v>
      </c>
      <c r="B54" s="50"/>
      <c r="C54" s="16">
        <v>-100</v>
      </c>
      <c r="D54" s="73">
        <v>-236</v>
      </c>
      <c r="E54" s="73">
        <v>-145</v>
      </c>
      <c r="F54" s="16">
        <v>-148</v>
      </c>
      <c r="G54" s="17">
        <v>-236</v>
      </c>
      <c r="H54" s="22">
        <v>-87</v>
      </c>
    </row>
    <row r="55" spans="1:8" s="4" customFormat="1" x14ac:dyDescent="0.2">
      <c r="A55" s="50" t="s">
        <v>84</v>
      </c>
      <c r="B55" s="50"/>
      <c r="C55" s="16">
        <v>2292</v>
      </c>
      <c r="D55" s="73">
        <v>2575</v>
      </c>
      <c r="E55" s="73">
        <v>2395</v>
      </c>
      <c r="F55" s="16">
        <v>2402</v>
      </c>
      <c r="G55" s="17">
        <v>2426</v>
      </c>
      <c r="H55" s="22">
        <v>24</v>
      </c>
    </row>
    <row r="56" spans="1:8" s="4" customFormat="1" x14ac:dyDescent="0.2">
      <c r="A56" s="50" t="s">
        <v>85</v>
      </c>
      <c r="B56" s="50"/>
      <c r="C56" s="16">
        <v>28</v>
      </c>
      <c r="D56" s="73">
        <v>-152</v>
      </c>
      <c r="E56" s="73">
        <v>43</v>
      </c>
      <c r="F56" s="16">
        <v>38</v>
      </c>
      <c r="G56" s="17">
        <v>30</v>
      </c>
      <c r="H56" s="22">
        <v>-8</v>
      </c>
    </row>
    <row r="57" spans="1:8" s="4" customFormat="1" x14ac:dyDescent="0.2">
      <c r="A57" s="42" t="s">
        <v>40</v>
      </c>
      <c r="B57" s="62">
        <v>10</v>
      </c>
      <c r="C57" s="45">
        <v>2221</v>
      </c>
      <c r="D57" s="18">
        <v>2187</v>
      </c>
      <c r="E57" s="18">
        <v>2293</v>
      </c>
      <c r="F57" s="45">
        <v>2292</v>
      </c>
      <c r="G57" s="19">
        <v>2220</v>
      </c>
      <c r="H57" s="25">
        <v>-72</v>
      </c>
    </row>
    <row r="58" spans="1:8" ht="3" customHeight="1" thickBot="1" x14ac:dyDescent="0.25">
      <c r="A58" s="43"/>
      <c r="B58" s="43"/>
      <c r="C58" s="16"/>
      <c r="D58" s="73"/>
      <c r="E58" s="73"/>
      <c r="F58" s="16"/>
      <c r="G58" s="17"/>
      <c r="H58" s="22"/>
    </row>
    <row r="59" spans="1:8" ht="22.5" customHeight="1" thickBot="1" x14ac:dyDescent="0.25">
      <c r="A59" s="83" t="s">
        <v>86</v>
      </c>
      <c r="B59" s="83"/>
      <c r="C59" s="85"/>
      <c r="D59" s="84"/>
      <c r="E59" s="84"/>
      <c r="F59" s="85"/>
      <c r="G59" s="86"/>
      <c r="H59" s="79"/>
    </row>
    <row r="60" spans="1:8" ht="3" customHeight="1" x14ac:dyDescent="0.2">
      <c r="A60" s="43"/>
      <c r="B60" s="43"/>
      <c r="C60" s="16"/>
      <c r="D60" s="73"/>
      <c r="E60" s="73"/>
      <c r="F60" s="16"/>
      <c r="G60" s="17"/>
      <c r="H60" s="22"/>
    </row>
    <row r="61" spans="1:8" x14ac:dyDescent="0.2">
      <c r="A61" s="51" t="s">
        <v>87</v>
      </c>
      <c r="B61" s="51"/>
      <c r="C61" s="32">
        <v>2208</v>
      </c>
      <c r="D61" s="32">
        <v>2168</v>
      </c>
      <c r="E61" s="32">
        <v>2276</v>
      </c>
      <c r="F61" s="32">
        <v>2266</v>
      </c>
      <c r="G61" s="23">
        <v>2205</v>
      </c>
      <c r="H61" s="22">
        <v>-61</v>
      </c>
    </row>
    <row r="62" spans="1:8" ht="3" customHeight="1" x14ac:dyDescent="0.2">
      <c r="A62" s="43"/>
      <c r="B62" s="43"/>
      <c r="C62" s="16"/>
      <c r="D62" s="73"/>
      <c r="E62" s="73"/>
      <c r="F62" s="16"/>
      <c r="G62" s="17"/>
      <c r="H62" s="22"/>
    </row>
    <row r="63" spans="1:8" x14ac:dyDescent="0.2">
      <c r="A63" s="51" t="s">
        <v>89</v>
      </c>
      <c r="B63" s="51"/>
      <c r="C63" s="16"/>
      <c r="D63" s="73"/>
      <c r="E63" s="73"/>
      <c r="F63" s="16"/>
      <c r="G63" s="17"/>
      <c r="H63" s="22"/>
    </row>
    <row r="64" spans="1:8" x14ac:dyDescent="0.2">
      <c r="A64" s="43" t="s">
        <v>90</v>
      </c>
      <c r="B64" s="43"/>
      <c r="C64" s="16">
        <v>59217</v>
      </c>
      <c r="D64" s="73">
        <v>65868</v>
      </c>
      <c r="E64" s="73">
        <v>61054</v>
      </c>
      <c r="F64" s="16">
        <v>59351</v>
      </c>
      <c r="G64" s="23">
        <v>63050</v>
      </c>
      <c r="H64" s="22">
        <v>3699</v>
      </c>
    </row>
    <row r="65" spans="1:8" x14ac:dyDescent="0.2">
      <c r="A65" s="51" t="s">
        <v>159</v>
      </c>
      <c r="B65" s="51"/>
      <c r="C65" s="16">
        <v>63358</v>
      </c>
      <c r="D65" s="73">
        <v>69868</v>
      </c>
      <c r="E65" s="73">
        <v>65300</v>
      </c>
      <c r="F65" s="16">
        <v>63575</v>
      </c>
      <c r="G65" s="23">
        <v>67390</v>
      </c>
      <c r="H65" s="22">
        <v>3815</v>
      </c>
    </row>
    <row r="66" spans="1:8" x14ac:dyDescent="0.2">
      <c r="A66" s="51" t="s">
        <v>160</v>
      </c>
      <c r="B66" s="51"/>
      <c r="C66" s="16">
        <v>0</v>
      </c>
      <c r="D66" s="73">
        <v>0</v>
      </c>
      <c r="E66" s="73">
        <v>0</v>
      </c>
      <c r="F66" s="16">
        <v>0</v>
      </c>
      <c r="G66" s="23">
        <v>0</v>
      </c>
      <c r="H66" s="22">
        <v>0</v>
      </c>
    </row>
    <row r="67" spans="1:8" x14ac:dyDescent="0.2">
      <c r="A67" s="51" t="s">
        <v>89</v>
      </c>
      <c r="B67" s="51"/>
      <c r="C67" s="32">
        <v>-4141</v>
      </c>
      <c r="D67" s="22">
        <v>-4000</v>
      </c>
      <c r="E67" s="22">
        <v>-4246</v>
      </c>
      <c r="F67" s="32">
        <v>-4224</v>
      </c>
      <c r="G67" s="23">
        <v>-4340</v>
      </c>
      <c r="H67" s="22">
        <v>-116</v>
      </c>
    </row>
    <row r="68" spans="1:8" x14ac:dyDescent="0.2">
      <c r="A68" s="43"/>
      <c r="B68" s="43"/>
      <c r="C68" s="20"/>
      <c r="D68" s="99"/>
      <c r="H68" s="5"/>
    </row>
    <row r="69" spans="1:8" x14ac:dyDescent="0.2">
      <c r="A69" s="150" t="s">
        <v>204</v>
      </c>
      <c r="B69" s="164"/>
      <c r="C69" s="165"/>
      <c r="D69" s="165"/>
      <c r="E69" s="165"/>
      <c r="F69" s="165"/>
      <c r="G69" s="165"/>
      <c r="H69" s="165"/>
    </row>
  </sheetData>
  <mergeCells count="3">
    <mergeCell ref="D6:H6"/>
    <mergeCell ref="A2:H2"/>
    <mergeCell ref="A3:H3"/>
  </mergeCells>
  <phoneticPr fontId="0" type="noConversion"/>
  <pageMargins left="0.75" right="0.75" top="1" bottom="1" header="0.5" footer="0.5"/>
  <pageSetup paperSize="9" scale="92" orientation="portrait" r:id="rId1"/>
  <headerFooter alignWithMargins="0"/>
  <ignoredErrors>
    <ignoredError sqref="D10:G1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E37"/>
  <sheetViews>
    <sheetView showGridLines="0" zoomScale="115" zoomScaleNormal="115" workbookViewId="0"/>
  </sheetViews>
  <sheetFormatPr defaultRowHeight="11.25" x14ac:dyDescent="0.2"/>
  <cols>
    <col min="1" max="1" width="48.6640625" customWidth="1"/>
    <col min="2" max="3" width="14.33203125" customWidth="1"/>
    <col min="4" max="4" width="12.6640625" bestFit="1" customWidth="1"/>
    <col min="5" max="5" width="17.83203125" customWidth="1"/>
  </cols>
  <sheetData>
    <row r="1" spans="1:5" x14ac:dyDescent="0.2">
      <c r="A1" s="120" t="s">
        <v>235</v>
      </c>
      <c r="B1" s="9"/>
      <c r="D1" s="9"/>
    </row>
    <row r="2" spans="1:5" x14ac:dyDescent="0.2">
      <c r="A2" s="865" t="s">
        <v>232</v>
      </c>
      <c r="B2" s="865"/>
      <c r="C2" s="865"/>
      <c r="D2" s="865"/>
      <c r="E2" s="865"/>
    </row>
    <row r="3" spans="1:5" x14ac:dyDescent="0.2">
      <c r="A3" s="869" t="s">
        <v>211</v>
      </c>
      <c r="B3" s="869"/>
      <c r="C3" s="869"/>
      <c r="D3" s="869"/>
      <c r="E3" s="869"/>
    </row>
    <row r="4" spans="1:5" ht="3" customHeight="1" x14ac:dyDescent="0.2"/>
    <row r="5" spans="1:5" ht="33.75" x14ac:dyDescent="0.2">
      <c r="A5" s="67"/>
      <c r="B5" s="68" t="s">
        <v>151</v>
      </c>
      <c r="C5" s="69" t="s">
        <v>150</v>
      </c>
      <c r="D5" s="70" t="s">
        <v>152</v>
      </c>
      <c r="E5" s="71" t="s">
        <v>148</v>
      </c>
    </row>
    <row r="6" spans="1:5" x14ac:dyDescent="0.2">
      <c r="A6" s="66"/>
      <c r="B6" s="72" t="s">
        <v>0</v>
      </c>
      <c r="C6" s="72" t="s">
        <v>0</v>
      </c>
      <c r="D6" s="72" t="s">
        <v>0</v>
      </c>
      <c r="E6" s="72" t="s">
        <v>0</v>
      </c>
    </row>
    <row r="9" spans="1:5" x14ac:dyDescent="0.2">
      <c r="A9" s="5" t="s">
        <v>185</v>
      </c>
      <c r="B9" s="22">
        <v>-14</v>
      </c>
      <c r="C9" s="22">
        <v>25</v>
      </c>
      <c r="D9" s="22">
        <v>2000</v>
      </c>
      <c r="E9" s="22">
        <v>2011</v>
      </c>
    </row>
    <row r="10" spans="1:5" x14ac:dyDescent="0.2">
      <c r="A10" t="s">
        <v>169</v>
      </c>
      <c r="B10" s="73">
        <v>0</v>
      </c>
      <c r="C10" s="73">
        <v>0</v>
      </c>
      <c r="D10" s="73">
        <v>516</v>
      </c>
      <c r="E10" s="73">
        <v>516</v>
      </c>
    </row>
    <row r="11" spans="1:5" x14ac:dyDescent="0.2">
      <c r="A11" t="s">
        <v>54</v>
      </c>
      <c r="B11" s="95">
        <v>0</v>
      </c>
      <c r="C11" s="73">
        <v>3</v>
      </c>
      <c r="D11" s="73">
        <v>-1</v>
      </c>
      <c r="E11" s="73">
        <v>2</v>
      </c>
    </row>
    <row r="12" spans="1:5" ht="3" customHeight="1" x14ac:dyDescent="0.2">
      <c r="B12" s="56">
        <v>0</v>
      </c>
      <c r="C12" s="73">
        <v>0</v>
      </c>
      <c r="D12" s="73">
        <v>0</v>
      </c>
      <c r="E12" s="73">
        <v>0</v>
      </c>
    </row>
    <row r="13" spans="1:5" s="93" customFormat="1" x14ac:dyDescent="0.2">
      <c r="A13" s="93" t="s">
        <v>173</v>
      </c>
      <c r="B13" s="56">
        <v>0</v>
      </c>
      <c r="C13" s="56">
        <v>3</v>
      </c>
      <c r="D13" s="56">
        <v>515</v>
      </c>
      <c r="E13" s="56">
        <v>518</v>
      </c>
    </row>
    <row r="14" spans="1:5" ht="3" customHeight="1" x14ac:dyDescent="0.2">
      <c r="B14" s="73"/>
      <c r="C14" s="73"/>
      <c r="D14" s="73"/>
      <c r="E14" s="73"/>
    </row>
    <row r="15" spans="1:5" x14ac:dyDescent="0.2">
      <c r="A15" s="5" t="s">
        <v>149</v>
      </c>
      <c r="B15" s="73"/>
      <c r="C15" s="73"/>
      <c r="D15" s="73"/>
      <c r="E15" s="73"/>
    </row>
    <row r="16" spans="1:5" x14ac:dyDescent="0.2">
      <c r="A16" s="48" t="s">
        <v>164</v>
      </c>
      <c r="B16" s="73">
        <v>-86</v>
      </c>
      <c r="C16" s="73">
        <v>0</v>
      </c>
      <c r="D16" s="73">
        <v>0</v>
      </c>
      <c r="E16" s="73">
        <v>-86</v>
      </c>
    </row>
    <row r="17" spans="1:5" x14ac:dyDescent="0.2">
      <c r="A17" t="s">
        <v>163</v>
      </c>
      <c r="B17" s="73">
        <v>0</v>
      </c>
      <c r="C17" s="73">
        <v>0</v>
      </c>
      <c r="D17" s="73">
        <v>-223</v>
      </c>
      <c r="E17" s="73">
        <v>-223</v>
      </c>
    </row>
    <row r="18" spans="1:5" ht="3" customHeight="1" x14ac:dyDescent="0.2">
      <c r="B18" s="73"/>
      <c r="C18" s="73"/>
      <c r="D18" s="73"/>
      <c r="E18" s="73"/>
    </row>
    <row r="19" spans="1:5" s="93" customFormat="1" x14ac:dyDescent="0.2">
      <c r="A19" s="93" t="s">
        <v>27</v>
      </c>
      <c r="B19" s="56">
        <v>-86</v>
      </c>
      <c r="C19" s="56">
        <v>0</v>
      </c>
      <c r="D19" s="56">
        <v>-223</v>
      </c>
      <c r="E19" s="56">
        <v>-309</v>
      </c>
    </row>
    <row r="20" spans="1:5" ht="3" customHeight="1" x14ac:dyDescent="0.2">
      <c r="B20" s="95"/>
      <c r="C20" s="95"/>
      <c r="D20" s="95"/>
      <c r="E20" s="95"/>
    </row>
    <row r="21" spans="1:5" x14ac:dyDescent="0.2">
      <c r="A21" s="4" t="s">
        <v>186</v>
      </c>
      <c r="B21" s="94">
        <v>-100</v>
      </c>
      <c r="C21" s="101">
        <v>28</v>
      </c>
      <c r="D21" s="101">
        <v>2292</v>
      </c>
      <c r="E21" s="101">
        <v>2221</v>
      </c>
    </row>
    <row r="22" spans="1:5" x14ac:dyDescent="0.2">
      <c r="B22" s="73"/>
      <c r="C22" s="73"/>
      <c r="D22" s="73"/>
      <c r="E22" s="73"/>
    </row>
    <row r="23" spans="1:5" x14ac:dyDescent="0.2">
      <c r="A23" s="5" t="s">
        <v>192</v>
      </c>
      <c r="B23" s="22">
        <v>-100</v>
      </c>
      <c r="C23" s="22">
        <v>28</v>
      </c>
      <c r="D23" s="22">
        <v>2292</v>
      </c>
      <c r="E23" s="22">
        <v>2221</v>
      </c>
    </row>
    <row r="24" spans="1:5" x14ac:dyDescent="0.2">
      <c r="A24" t="s">
        <v>169</v>
      </c>
      <c r="B24" s="73">
        <v>0</v>
      </c>
      <c r="C24" s="73">
        <v>0</v>
      </c>
      <c r="D24" s="73">
        <v>315</v>
      </c>
      <c r="E24" s="73">
        <v>315</v>
      </c>
    </row>
    <row r="25" spans="1:5" x14ac:dyDescent="0.2">
      <c r="A25" t="s">
        <v>54</v>
      </c>
      <c r="B25" s="73">
        <v>0</v>
      </c>
      <c r="C25" s="143">
        <v>2</v>
      </c>
      <c r="D25" s="139">
        <v>0</v>
      </c>
      <c r="E25" s="139">
        <v>1</v>
      </c>
    </row>
    <row r="26" spans="1:5" ht="3" customHeight="1" x14ac:dyDescent="0.2">
      <c r="B26" s="73"/>
      <c r="C26" s="143"/>
      <c r="D26" s="73"/>
      <c r="E26" s="73"/>
    </row>
    <row r="27" spans="1:5" s="93" customFormat="1" x14ac:dyDescent="0.2">
      <c r="A27" s="93" t="s">
        <v>173</v>
      </c>
      <c r="B27" s="56">
        <v>0</v>
      </c>
      <c r="C27" s="144">
        <v>2</v>
      </c>
      <c r="D27" s="56">
        <v>315</v>
      </c>
      <c r="E27" s="56">
        <v>317</v>
      </c>
    </row>
    <row r="28" spans="1:5" ht="3" customHeight="1" x14ac:dyDescent="0.2">
      <c r="B28" s="73"/>
      <c r="C28" s="73"/>
      <c r="D28" s="73"/>
      <c r="E28" s="73"/>
    </row>
    <row r="29" spans="1:5" x14ac:dyDescent="0.2">
      <c r="A29" s="5" t="s">
        <v>149</v>
      </c>
      <c r="B29" s="73"/>
      <c r="C29" s="73"/>
      <c r="D29" s="73"/>
      <c r="E29" s="73"/>
    </row>
    <row r="30" spans="1:5" x14ac:dyDescent="0.2">
      <c r="A30" s="48" t="s">
        <v>164</v>
      </c>
      <c r="B30" s="73">
        <v>-136</v>
      </c>
      <c r="C30" s="73">
        <v>0</v>
      </c>
      <c r="D30" s="73">
        <v>0</v>
      </c>
      <c r="E30" s="73">
        <v>-136</v>
      </c>
    </row>
    <row r="31" spans="1:5" x14ac:dyDescent="0.2">
      <c r="A31" t="s">
        <v>163</v>
      </c>
      <c r="B31" s="73">
        <v>0</v>
      </c>
      <c r="C31" s="73">
        <v>0</v>
      </c>
      <c r="D31" s="73">
        <v>-181</v>
      </c>
      <c r="E31" s="73">
        <v>-181</v>
      </c>
    </row>
    <row r="32" spans="1:5" ht="3" customHeight="1" x14ac:dyDescent="0.2">
      <c r="B32" s="73"/>
      <c r="C32" s="73"/>
      <c r="D32" s="73"/>
      <c r="E32" s="73"/>
    </row>
    <row r="33" spans="1:5" s="93" customFormat="1" x14ac:dyDescent="0.2">
      <c r="A33" s="93" t="s">
        <v>27</v>
      </c>
      <c r="B33" s="56">
        <v>-136</v>
      </c>
      <c r="C33" s="56">
        <v>0</v>
      </c>
      <c r="D33" s="56">
        <v>-181</v>
      </c>
      <c r="E33" s="56">
        <v>-317</v>
      </c>
    </row>
    <row r="34" spans="1:5" ht="3" customHeight="1" x14ac:dyDescent="0.2">
      <c r="B34" s="95"/>
      <c r="C34" s="95"/>
      <c r="D34" s="95"/>
      <c r="E34" s="95"/>
    </row>
    <row r="35" spans="1:5" x14ac:dyDescent="0.2">
      <c r="A35" s="4" t="s">
        <v>198</v>
      </c>
      <c r="B35" s="94">
        <v>-236</v>
      </c>
      <c r="C35" s="94">
        <v>30</v>
      </c>
      <c r="D35" s="94">
        <v>2426</v>
      </c>
      <c r="E35" s="94">
        <v>2220</v>
      </c>
    </row>
    <row r="37" spans="1:5" x14ac:dyDescent="0.2">
      <c r="A37" s="150" t="s">
        <v>204</v>
      </c>
      <c r="B37" s="155"/>
      <c r="C37" s="155"/>
      <c r="D37" s="155"/>
      <c r="E37" s="155"/>
    </row>
  </sheetData>
  <mergeCells count="2">
    <mergeCell ref="A2:E2"/>
    <mergeCell ref="A3:E3"/>
  </mergeCells>
  <phoneticPr fontId="0" type="noConversion"/>
  <pageMargins left="0.75" right="0.75" top="1" bottom="1" header="0.5" footer="0.5"/>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81"/>
  <sheetViews>
    <sheetView showGridLines="0" zoomScale="110" zoomScaleNormal="110" workbookViewId="0"/>
  </sheetViews>
  <sheetFormatPr defaultRowHeight="11.25" x14ac:dyDescent="0.2"/>
  <cols>
    <col min="1" max="1" width="51.83203125" style="34" customWidth="1"/>
    <col min="2" max="2" width="5.83203125" style="34" customWidth="1"/>
    <col min="3" max="8" width="9.83203125" customWidth="1"/>
  </cols>
  <sheetData>
    <row r="1" spans="1:8" x14ac:dyDescent="0.2">
      <c r="A1" s="48" t="s">
        <v>236</v>
      </c>
    </row>
    <row r="2" spans="1:8" x14ac:dyDescent="0.2">
      <c r="A2" s="865" t="s">
        <v>232</v>
      </c>
      <c r="B2" s="865"/>
      <c r="C2" s="865"/>
      <c r="D2" s="865"/>
      <c r="E2" s="865"/>
      <c r="F2" s="865"/>
      <c r="G2" s="865"/>
      <c r="H2" s="865"/>
    </row>
    <row r="3" spans="1:8" x14ac:dyDescent="0.2">
      <c r="A3" s="867" t="s">
        <v>215</v>
      </c>
      <c r="B3" s="867"/>
      <c r="C3" s="867"/>
      <c r="D3" s="867"/>
      <c r="E3" s="867"/>
      <c r="F3" s="867"/>
      <c r="G3" s="867"/>
      <c r="H3" s="867"/>
    </row>
    <row r="4" spans="1:8" ht="3" customHeight="1" x14ac:dyDescent="0.2">
      <c r="C4" s="1"/>
      <c r="D4" s="1"/>
      <c r="E4" s="1"/>
      <c r="F4" s="1"/>
      <c r="G4" s="1"/>
      <c r="H4" s="10"/>
    </row>
    <row r="5" spans="1:8" s="15" customFormat="1" ht="6.75" x14ac:dyDescent="0.15">
      <c r="A5" s="39"/>
      <c r="B5" s="39"/>
      <c r="C5" s="14"/>
      <c r="D5" s="14"/>
      <c r="E5" s="14"/>
      <c r="F5" s="14"/>
      <c r="G5" s="14"/>
      <c r="H5" s="27"/>
    </row>
    <row r="6" spans="1:8" x14ac:dyDescent="0.2">
      <c r="A6" s="40"/>
      <c r="B6" s="40"/>
      <c r="C6" s="11" t="s">
        <v>183</v>
      </c>
      <c r="D6" s="864" t="s">
        <v>189</v>
      </c>
      <c r="E6" s="864"/>
      <c r="F6" s="864"/>
      <c r="G6" s="864"/>
      <c r="H6" s="864"/>
    </row>
    <row r="7" spans="1:8" x14ac:dyDescent="0.2">
      <c r="A7" s="40"/>
      <c r="B7" s="40"/>
      <c r="C7" s="6"/>
      <c r="D7" s="6" t="s">
        <v>8</v>
      </c>
      <c r="E7" s="11" t="s">
        <v>2</v>
      </c>
      <c r="F7" s="11" t="s">
        <v>3</v>
      </c>
      <c r="G7" s="12"/>
      <c r="H7" s="28" t="s">
        <v>7</v>
      </c>
    </row>
    <row r="8" spans="1:8" x14ac:dyDescent="0.2">
      <c r="A8" s="40"/>
      <c r="B8" s="43" t="s">
        <v>114</v>
      </c>
      <c r="C8" s="11" t="s">
        <v>1</v>
      </c>
      <c r="D8" s="6" t="s">
        <v>9</v>
      </c>
      <c r="E8" s="6" t="s">
        <v>10</v>
      </c>
      <c r="F8" s="11" t="s">
        <v>175</v>
      </c>
      <c r="G8" s="13" t="s">
        <v>1</v>
      </c>
      <c r="H8" s="29" t="s">
        <v>176</v>
      </c>
    </row>
    <row r="9" spans="1:8" x14ac:dyDescent="0.2">
      <c r="A9" s="40"/>
      <c r="B9" s="40"/>
      <c r="C9" s="6" t="s">
        <v>0</v>
      </c>
      <c r="D9" s="6" t="s">
        <v>0</v>
      </c>
      <c r="E9" s="6" t="s">
        <v>0</v>
      </c>
      <c r="F9" s="6" t="s">
        <v>0</v>
      </c>
      <c r="G9" s="12" t="s">
        <v>0</v>
      </c>
      <c r="H9" s="30" t="s">
        <v>0</v>
      </c>
    </row>
    <row r="10" spans="1:8" x14ac:dyDescent="0.2">
      <c r="A10" s="40"/>
      <c r="B10" s="40"/>
      <c r="C10" s="6"/>
      <c r="D10" s="7" t="s">
        <v>4</v>
      </c>
      <c r="E10" s="7" t="s">
        <v>5</v>
      </c>
      <c r="F10" s="7" t="s">
        <v>6</v>
      </c>
      <c r="G10" s="8" t="s">
        <v>119</v>
      </c>
      <c r="H10" s="31" t="s">
        <v>184</v>
      </c>
    </row>
    <row r="11" spans="1:8" x14ac:dyDescent="0.2">
      <c r="A11" s="35" t="s">
        <v>134</v>
      </c>
      <c r="B11" s="35"/>
      <c r="C11" s="6"/>
      <c r="D11" s="7"/>
      <c r="E11" s="7"/>
      <c r="F11" s="7"/>
      <c r="G11" s="8"/>
      <c r="H11" s="31"/>
    </row>
    <row r="12" spans="1:8" ht="3" customHeight="1" x14ac:dyDescent="0.2">
      <c r="A12" s="40"/>
      <c r="B12" s="40"/>
      <c r="C12" s="6"/>
      <c r="D12" s="7"/>
      <c r="E12" s="7"/>
      <c r="F12" s="7"/>
      <c r="G12" s="8"/>
      <c r="H12" s="31"/>
    </row>
    <row r="13" spans="1:8" x14ac:dyDescent="0.2">
      <c r="A13" s="51" t="s">
        <v>127</v>
      </c>
      <c r="B13" s="51"/>
      <c r="C13" s="20"/>
      <c r="D13" s="20"/>
      <c r="E13" s="20"/>
      <c r="F13" s="20"/>
      <c r="G13" s="21"/>
      <c r="H13" s="22"/>
    </row>
    <row r="14" spans="1:8" x14ac:dyDescent="0.2">
      <c r="A14" s="43" t="s">
        <v>43</v>
      </c>
      <c r="B14" s="43"/>
      <c r="C14" s="16">
        <v>0</v>
      </c>
      <c r="D14" s="73">
        <v>5</v>
      </c>
      <c r="E14" s="73">
        <v>5</v>
      </c>
      <c r="F14" s="16">
        <v>5</v>
      </c>
      <c r="G14" s="17">
        <v>0</v>
      </c>
      <c r="H14" s="22">
        <v>-5</v>
      </c>
    </row>
    <row r="15" spans="1:8" x14ac:dyDescent="0.2">
      <c r="A15" s="43" t="s">
        <v>42</v>
      </c>
      <c r="B15" s="43"/>
      <c r="C15" s="16">
        <v>1216</v>
      </c>
      <c r="D15" s="73">
        <v>1317</v>
      </c>
      <c r="E15" s="73">
        <v>1306</v>
      </c>
      <c r="F15" s="16">
        <v>1308</v>
      </c>
      <c r="G15" s="17">
        <v>1196</v>
      </c>
      <c r="H15" s="22">
        <v>-111</v>
      </c>
    </row>
    <row r="16" spans="1:8" x14ac:dyDescent="0.2">
      <c r="A16" s="43" t="s">
        <v>93</v>
      </c>
      <c r="B16" s="43"/>
      <c r="C16" s="16">
        <v>1797</v>
      </c>
      <c r="D16" s="73">
        <v>2184</v>
      </c>
      <c r="E16" s="73">
        <v>1971</v>
      </c>
      <c r="F16" s="16">
        <v>1964</v>
      </c>
      <c r="G16" s="17">
        <v>1901</v>
      </c>
      <c r="H16" s="22">
        <v>-62</v>
      </c>
    </row>
    <row r="17" spans="1:8" x14ac:dyDescent="0.2">
      <c r="A17" s="43" t="s">
        <v>94</v>
      </c>
      <c r="B17" s="43"/>
      <c r="C17" s="16">
        <v>0</v>
      </c>
      <c r="D17" s="73">
        <v>0</v>
      </c>
      <c r="E17" s="73">
        <v>0</v>
      </c>
      <c r="F17" s="16">
        <v>0</v>
      </c>
      <c r="G17" s="17">
        <v>0</v>
      </c>
      <c r="H17" s="22">
        <v>0</v>
      </c>
    </row>
    <row r="18" spans="1:8" x14ac:dyDescent="0.2">
      <c r="A18" s="43" t="s">
        <v>29</v>
      </c>
      <c r="B18" s="43"/>
      <c r="C18" s="16">
        <v>149</v>
      </c>
      <c r="D18" s="73">
        <v>153</v>
      </c>
      <c r="E18" s="73">
        <v>152</v>
      </c>
      <c r="F18" s="16">
        <v>157</v>
      </c>
      <c r="G18" s="17">
        <v>155</v>
      </c>
      <c r="H18" s="22">
        <v>-2</v>
      </c>
    </row>
    <row r="19" spans="1:8" s="5" customFormat="1" x14ac:dyDescent="0.2">
      <c r="A19" s="51" t="s">
        <v>128</v>
      </c>
      <c r="B19" s="51"/>
      <c r="C19" s="32">
        <v>3162</v>
      </c>
      <c r="D19" s="22">
        <v>3660</v>
      </c>
      <c r="E19" s="22">
        <v>3435</v>
      </c>
      <c r="F19" s="32">
        <v>3434</v>
      </c>
      <c r="G19" s="23">
        <v>3253</v>
      </c>
      <c r="H19" s="22">
        <v>-181</v>
      </c>
    </row>
    <row r="20" spans="1:8" ht="3" customHeight="1" x14ac:dyDescent="0.2">
      <c r="A20" s="43"/>
      <c r="B20" s="43"/>
      <c r="C20" s="16"/>
      <c r="D20" s="73"/>
      <c r="E20" s="73"/>
      <c r="F20" s="16"/>
      <c r="G20" s="17"/>
      <c r="H20" s="22"/>
    </row>
    <row r="21" spans="1:8" x14ac:dyDescent="0.2">
      <c r="A21" s="51" t="s">
        <v>133</v>
      </c>
      <c r="B21" s="51"/>
      <c r="C21" s="16"/>
      <c r="D21" s="73"/>
      <c r="E21" s="73"/>
      <c r="F21" s="16"/>
      <c r="G21" s="17"/>
      <c r="H21" s="22"/>
    </row>
    <row r="22" spans="1:8" x14ac:dyDescent="0.2">
      <c r="A22" s="43" t="s">
        <v>95</v>
      </c>
      <c r="B22" s="43"/>
      <c r="C22" s="16">
        <v>-66</v>
      </c>
      <c r="D22" s="73">
        <v>-62</v>
      </c>
      <c r="E22" s="73">
        <v>-62</v>
      </c>
      <c r="F22" s="16">
        <v>-60</v>
      </c>
      <c r="G22" s="17">
        <v>-60</v>
      </c>
      <c r="H22" s="142">
        <v>0</v>
      </c>
    </row>
    <row r="23" spans="1:8" x14ac:dyDescent="0.2">
      <c r="A23" s="43" t="s">
        <v>146</v>
      </c>
      <c r="B23" s="43"/>
      <c r="C23" s="16">
        <v>-753</v>
      </c>
      <c r="D23" s="73">
        <v>-834</v>
      </c>
      <c r="E23" s="73">
        <v>-834</v>
      </c>
      <c r="F23" s="16">
        <v>-860</v>
      </c>
      <c r="G23" s="17">
        <v>-857</v>
      </c>
      <c r="H23" s="22">
        <v>3</v>
      </c>
    </row>
    <row r="24" spans="1:8" x14ac:dyDescent="0.2">
      <c r="A24" s="43" t="s">
        <v>45</v>
      </c>
      <c r="B24" s="43"/>
      <c r="C24" s="16">
        <v>-1769</v>
      </c>
      <c r="D24" s="73">
        <v>-1966</v>
      </c>
      <c r="E24" s="73">
        <v>-1771</v>
      </c>
      <c r="F24" s="16">
        <v>-1767</v>
      </c>
      <c r="G24" s="17">
        <v>-1874</v>
      </c>
      <c r="H24" s="22">
        <v>-107</v>
      </c>
    </row>
    <row r="25" spans="1:8" x14ac:dyDescent="0.2">
      <c r="A25" s="43" t="s">
        <v>44</v>
      </c>
      <c r="B25" s="43"/>
      <c r="C25" s="115">
        <v>0</v>
      </c>
      <c r="D25" s="115">
        <v>0</v>
      </c>
      <c r="E25" s="115">
        <v>0</v>
      </c>
      <c r="F25" s="115">
        <v>0</v>
      </c>
      <c r="G25" s="145">
        <v>0</v>
      </c>
      <c r="H25" s="22">
        <v>0</v>
      </c>
    </row>
    <row r="26" spans="1:8" x14ac:dyDescent="0.2">
      <c r="A26" s="43" t="s">
        <v>142</v>
      </c>
      <c r="B26" s="43"/>
      <c r="C26" s="16">
        <v>-46</v>
      </c>
      <c r="D26" s="73">
        <v>-74</v>
      </c>
      <c r="E26" s="73">
        <v>-117</v>
      </c>
      <c r="F26" s="16">
        <v>-114</v>
      </c>
      <c r="G26" s="17">
        <v>-128</v>
      </c>
      <c r="H26" s="22">
        <v>-14</v>
      </c>
    </row>
    <row r="27" spans="1:8" x14ac:dyDescent="0.2">
      <c r="A27" s="43" t="s">
        <v>46</v>
      </c>
      <c r="B27" s="43"/>
      <c r="C27" s="16">
        <v>-150</v>
      </c>
      <c r="D27" s="73">
        <v>-159</v>
      </c>
      <c r="E27" s="73">
        <v>-158</v>
      </c>
      <c r="F27" s="16">
        <v>-159</v>
      </c>
      <c r="G27" s="17">
        <v>-152</v>
      </c>
      <c r="H27" s="22">
        <v>6</v>
      </c>
    </row>
    <row r="28" spans="1:8" s="5" customFormat="1" x14ac:dyDescent="0.2">
      <c r="A28" s="51" t="s">
        <v>130</v>
      </c>
      <c r="B28" s="51"/>
      <c r="C28" s="32">
        <v>-2784</v>
      </c>
      <c r="D28" s="22">
        <v>-3095</v>
      </c>
      <c r="E28" s="22">
        <v>-2942</v>
      </c>
      <c r="F28" s="32">
        <v>-2961</v>
      </c>
      <c r="G28" s="23">
        <v>-3072</v>
      </c>
      <c r="H28" s="22">
        <v>-111</v>
      </c>
    </row>
    <row r="29" spans="1:8" ht="3" customHeight="1" x14ac:dyDescent="0.2">
      <c r="A29" s="43"/>
      <c r="B29" s="43"/>
      <c r="C29" s="16"/>
      <c r="D29" s="73"/>
      <c r="E29" s="73"/>
      <c r="F29" s="16"/>
      <c r="G29" s="17"/>
      <c r="H29" s="22"/>
    </row>
    <row r="30" spans="1:8" s="24" customFormat="1" x14ac:dyDescent="0.2">
      <c r="A30" s="51" t="s">
        <v>96</v>
      </c>
      <c r="B30" s="51"/>
      <c r="C30" s="32">
        <v>378</v>
      </c>
      <c r="D30" s="22">
        <v>565</v>
      </c>
      <c r="E30" s="22">
        <v>493</v>
      </c>
      <c r="F30" s="32">
        <v>473</v>
      </c>
      <c r="G30" s="23">
        <v>181</v>
      </c>
      <c r="H30" s="22">
        <v>-292</v>
      </c>
    </row>
    <row r="31" spans="1:8" s="24" customFormat="1" ht="3" customHeight="1" x14ac:dyDescent="0.2">
      <c r="A31" s="51"/>
      <c r="B31" s="51"/>
      <c r="C31" s="64"/>
      <c r="D31" s="25"/>
      <c r="E31" s="25"/>
      <c r="F31" s="64"/>
      <c r="G31" s="26"/>
      <c r="H31" s="25"/>
    </row>
    <row r="32" spans="1:8" s="24" customFormat="1" x14ac:dyDescent="0.2">
      <c r="A32" s="51" t="s">
        <v>135</v>
      </c>
      <c r="B32" s="51"/>
      <c r="C32" s="64"/>
      <c r="D32" s="25"/>
      <c r="E32" s="25"/>
      <c r="F32" s="64"/>
      <c r="G32" s="26"/>
      <c r="H32" s="25"/>
    </row>
    <row r="33" spans="1:8" ht="3" customHeight="1" x14ac:dyDescent="0.2">
      <c r="A33" s="43"/>
      <c r="B33" s="43"/>
      <c r="C33" s="16"/>
      <c r="D33" s="73"/>
      <c r="E33" s="73"/>
      <c r="F33" s="16"/>
      <c r="G33" s="17"/>
      <c r="H33" s="22"/>
    </row>
    <row r="34" spans="1:8" x14ac:dyDescent="0.2">
      <c r="A34" s="51" t="s">
        <v>97</v>
      </c>
      <c r="B34" s="51"/>
      <c r="C34" s="1"/>
      <c r="D34" s="3"/>
      <c r="E34" s="3"/>
      <c r="F34" s="1"/>
      <c r="G34" s="2"/>
      <c r="H34" s="5"/>
    </row>
    <row r="35" spans="1:8" x14ac:dyDescent="0.2">
      <c r="A35" s="43" t="s">
        <v>47</v>
      </c>
      <c r="B35" s="43"/>
      <c r="C35" s="16">
        <v>-3</v>
      </c>
      <c r="D35" s="73">
        <v>-9</v>
      </c>
      <c r="E35" s="73">
        <v>-10</v>
      </c>
      <c r="F35" s="16">
        <v>-10</v>
      </c>
      <c r="G35" s="17">
        <v>-7</v>
      </c>
      <c r="H35" s="22">
        <v>2</v>
      </c>
    </row>
    <row r="36" spans="1:8" x14ac:dyDescent="0.2">
      <c r="A36" s="43" t="s">
        <v>30</v>
      </c>
      <c r="B36" s="43"/>
      <c r="C36" s="16">
        <v>0</v>
      </c>
      <c r="D36" s="115">
        <v>0</v>
      </c>
      <c r="E36" s="115">
        <v>0</v>
      </c>
      <c r="F36" s="16">
        <v>0</v>
      </c>
      <c r="G36" s="17">
        <v>0</v>
      </c>
      <c r="H36" s="22">
        <v>0</v>
      </c>
    </row>
    <row r="37" spans="1:8" s="5" customFormat="1" x14ac:dyDescent="0.2">
      <c r="A37" s="51" t="s">
        <v>98</v>
      </c>
      <c r="B37" s="51"/>
      <c r="C37" s="32">
        <v>-3</v>
      </c>
      <c r="D37" s="22">
        <v>-9</v>
      </c>
      <c r="E37" s="22">
        <v>-10</v>
      </c>
      <c r="F37" s="32">
        <v>-10</v>
      </c>
      <c r="G37" s="23">
        <v>-7</v>
      </c>
      <c r="H37" s="22">
        <v>3</v>
      </c>
    </row>
    <row r="38" spans="1:8" ht="3" customHeight="1" x14ac:dyDescent="0.2">
      <c r="A38" s="43"/>
      <c r="B38" s="43"/>
      <c r="C38" s="16"/>
      <c r="D38" s="73"/>
      <c r="E38" s="73"/>
      <c r="F38" s="16"/>
      <c r="G38" s="17"/>
      <c r="H38" s="22"/>
    </row>
    <row r="39" spans="1:8" x14ac:dyDescent="0.2">
      <c r="A39" s="51" t="s">
        <v>99</v>
      </c>
      <c r="B39" s="51"/>
      <c r="C39" s="16"/>
      <c r="D39" s="73"/>
      <c r="E39" s="73"/>
      <c r="F39" s="16"/>
      <c r="G39" s="17"/>
      <c r="H39" s="22"/>
    </row>
    <row r="40" spans="1:8" x14ac:dyDescent="0.2">
      <c r="A40" s="51" t="s">
        <v>127</v>
      </c>
      <c r="B40" s="51"/>
      <c r="C40" s="16"/>
      <c r="D40" s="73"/>
      <c r="E40" s="73"/>
      <c r="F40" s="16"/>
      <c r="G40" s="17"/>
      <c r="H40" s="22"/>
    </row>
    <row r="41" spans="1:8" x14ac:dyDescent="0.2">
      <c r="A41" s="43" t="s">
        <v>100</v>
      </c>
      <c r="B41" s="43"/>
      <c r="C41" s="16">
        <v>0</v>
      </c>
      <c r="D41" s="73">
        <v>0</v>
      </c>
      <c r="E41" s="73">
        <v>0</v>
      </c>
      <c r="F41" s="16">
        <v>0</v>
      </c>
      <c r="G41" s="17">
        <v>0</v>
      </c>
      <c r="H41" s="22">
        <v>0</v>
      </c>
    </row>
    <row r="42" spans="1:8" x14ac:dyDescent="0.2">
      <c r="A42" s="43" t="s">
        <v>101</v>
      </c>
      <c r="B42" s="43"/>
      <c r="C42" s="16">
        <v>6014</v>
      </c>
      <c r="D42" s="73">
        <v>6480</v>
      </c>
      <c r="E42" s="73">
        <v>6433</v>
      </c>
      <c r="F42" s="16">
        <v>6541</v>
      </c>
      <c r="G42" s="17">
        <v>6177</v>
      </c>
      <c r="H42" s="22">
        <v>-365</v>
      </c>
    </row>
    <row r="43" spans="1:8" x14ac:dyDescent="0.2">
      <c r="A43" s="51" t="s">
        <v>133</v>
      </c>
      <c r="B43" s="51"/>
      <c r="C43" s="16">
        <v>0</v>
      </c>
      <c r="D43" s="73">
        <v>0</v>
      </c>
      <c r="E43" s="73">
        <v>0</v>
      </c>
      <c r="F43" s="16">
        <v>0</v>
      </c>
      <c r="G43" s="17">
        <v>0</v>
      </c>
      <c r="H43" s="22">
        <v>0</v>
      </c>
    </row>
    <row r="44" spans="1:8" x14ac:dyDescent="0.2">
      <c r="A44" s="43" t="s">
        <v>100</v>
      </c>
      <c r="B44" s="43"/>
      <c r="C44" s="16">
        <v>-99</v>
      </c>
      <c r="D44" s="73">
        <v>-108</v>
      </c>
      <c r="E44" s="73">
        <v>-163</v>
      </c>
      <c r="F44" s="16">
        <v>-164</v>
      </c>
      <c r="G44" s="17">
        <v>-164</v>
      </c>
      <c r="H44" s="22">
        <v>0</v>
      </c>
    </row>
    <row r="45" spans="1:8" x14ac:dyDescent="0.2">
      <c r="A45" s="43" t="s">
        <v>101</v>
      </c>
      <c r="B45" s="43"/>
      <c r="C45" s="16">
        <v>-7173</v>
      </c>
      <c r="D45" s="73">
        <v>-7188</v>
      </c>
      <c r="E45" s="73">
        <v>-7079</v>
      </c>
      <c r="F45" s="16">
        <v>-7132</v>
      </c>
      <c r="G45" s="17">
        <v>-8656</v>
      </c>
      <c r="H45" s="22">
        <v>-1524</v>
      </c>
    </row>
    <row r="46" spans="1:8" s="5" customFormat="1" x14ac:dyDescent="0.2">
      <c r="A46" s="51" t="s">
        <v>102</v>
      </c>
      <c r="B46" s="51"/>
      <c r="C46" s="32">
        <v>-1258</v>
      </c>
      <c r="D46" s="22">
        <v>-815</v>
      </c>
      <c r="E46" s="22">
        <v>-810</v>
      </c>
      <c r="F46" s="32">
        <v>-754</v>
      </c>
      <c r="G46" s="23">
        <v>-2643</v>
      </c>
      <c r="H46" s="22">
        <v>-1889</v>
      </c>
    </row>
    <row r="47" spans="1:8" ht="3" customHeight="1" x14ac:dyDescent="0.2">
      <c r="A47" s="43"/>
      <c r="B47" s="43"/>
      <c r="C47" s="16"/>
      <c r="D47" s="22"/>
      <c r="E47" s="22"/>
      <c r="F47" s="16"/>
      <c r="G47" s="17"/>
      <c r="H47" s="22"/>
    </row>
    <row r="48" spans="1:8" s="24" customFormat="1" x14ac:dyDescent="0.2">
      <c r="A48" s="51" t="s">
        <v>103</v>
      </c>
      <c r="B48" s="51"/>
      <c r="C48" s="32">
        <v>-1260</v>
      </c>
      <c r="D48" s="22">
        <v>-824</v>
      </c>
      <c r="E48" s="22">
        <v>-820</v>
      </c>
      <c r="F48" s="32">
        <v>-764</v>
      </c>
      <c r="G48" s="23">
        <v>-2650</v>
      </c>
      <c r="H48" s="22">
        <v>-1886</v>
      </c>
    </row>
    <row r="49" spans="1:8" ht="3" customHeight="1" x14ac:dyDescent="0.2">
      <c r="A49" s="43"/>
      <c r="B49" s="43"/>
      <c r="C49" s="16"/>
      <c r="D49" s="73"/>
      <c r="E49" s="73"/>
      <c r="F49" s="16"/>
      <c r="G49" s="17"/>
      <c r="H49" s="22"/>
    </row>
    <row r="50" spans="1:8" x14ac:dyDescent="0.2">
      <c r="A50" s="51" t="s">
        <v>132</v>
      </c>
      <c r="B50" s="51"/>
      <c r="C50" s="16"/>
      <c r="D50" s="73"/>
      <c r="E50" s="73"/>
      <c r="F50" s="16"/>
      <c r="G50" s="17"/>
      <c r="H50" s="22"/>
    </row>
    <row r="51" spans="1:8" ht="3" customHeight="1" x14ac:dyDescent="0.2">
      <c r="A51" s="43"/>
      <c r="B51" s="43"/>
      <c r="C51" s="16"/>
      <c r="D51" s="73"/>
      <c r="E51" s="73"/>
      <c r="F51" s="16"/>
      <c r="G51" s="17"/>
      <c r="H51" s="22"/>
    </row>
    <row r="52" spans="1:8" x14ac:dyDescent="0.2">
      <c r="A52" s="51" t="s">
        <v>127</v>
      </c>
      <c r="B52" s="51"/>
      <c r="C52" s="16"/>
      <c r="D52" s="73"/>
      <c r="E52" s="73"/>
      <c r="F52" s="16"/>
      <c r="G52" s="17"/>
      <c r="H52" s="22"/>
    </row>
    <row r="53" spans="1:8" x14ac:dyDescent="0.2">
      <c r="A53" s="43" t="s">
        <v>37</v>
      </c>
      <c r="B53" s="43"/>
      <c r="C53" s="16">
        <v>0</v>
      </c>
      <c r="D53" s="73">
        <v>0</v>
      </c>
      <c r="E53" s="73">
        <v>0</v>
      </c>
      <c r="F53" s="16">
        <v>0</v>
      </c>
      <c r="G53" s="17">
        <v>0</v>
      </c>
      <c r="H53" s="22">
        <v>0</v>
      </c>
    </row>
    <row r="54" spans="1:8" x14ac:dyDescent="0.2">
      <c r="A54" s="43" t="s">
        <v>38</v>
      </c>
      <c r="B54" s="43"/>
      <c r="C54" s="16">
        <v>30393</v>
      </c>
      <c r="D54" s="73">
        <v>28206</v>
      </c>
      <c r="E54" s="73">
        <v>27431</v>
      </c>
      <c r="F54" s="16">
        <v>25727</v>
      </c>
      <c r="G54" s="17">
        <v>26539</v>
      </c>
      <c r="H54" s="22">
        <v>812</v>
      </c>
    </row>
    <row r="55" spans="1:8" x14ac:dyDescent="0.2">
      <c r="A55" s="43" t="s">
        <v>104</v>
      </c>
      <c r="B55" s="43"/>
      <c r="C55" s="16">
        <v>0</v>
      </c>
      <c r="D55" s="73">
        <v>0</v>
      </c>
      <c r="E55" s="73">
        <v>0</v>
      </c>
      <c r="F55" s="16">
        <v>0</v>
      </c>
      <c r="G55" s="17">
        <v>0</v>
      </c>
      <c r="H55" s="22">
        <v>0</v>
      </c>
    </row>
    <row r="56" spans="1:8" x14ac:dyDescent="0.2">
      <c r="A56" s="43" t="s">
        <v>105</v>
      </c>
      <c r="B56" s="43"/>
      <c r="C56" s="16">
        <v>13</v>
      </c>
      <c r="D56" s="73">
        <v>31</v>
      </c>
      <c r="E56" s="73">
        <v>31</v>
      </c>
      <c r="F56" s="16">
        <v>31</v>
      </c>
      <c r="G56" s="17">
        <v>28</v>
      </c>
      <c r="H56" s="22">
        <v>-3</v>
      </c>
    </row>
    <row r="57" spans="1:8" s="5" customFormat="1" x14ac:dyDescent="0.2">
      <c r="A57" s="51" t="s">
        <v>128</v>
      </c>
      <c r="B57" s="51"/>
      <c r="C57" s="32">
        <v>30406</v>
      </c>
      <c r="D57" s="22">
        <v>28237</v>
      </c>
      <c r="E57" s="22">
        <v>27461</v>
      </c>
      <c r="F57" s="32">
        <v>25758</v>
      </c>
      <c r="G57" s="23">
        <v>26567</v>
      </c>
      <c r="H57" s="22">
        <v>810</v>
      </c>
    </row>
    <row r="58" spans="1:8" s="5" customFormat="1" ht="3" customHeight="1" x14ac:dyDescent="0.2">
      <c r="A58" s="51"/>
      <c r="B58" s="51"/>
      <c r="C58" s="32"/>
      <c r="D58" s="32"/>
      <c r="E58" s="32"/>
      <c r="F58" s="32"/>
      <c r="G58" s="23"/>
      <c r="H58" s="22"/>
    </row>
    <row r="59" spans="1:8" s="5" customFormat="1" x14ac:dyDescent="0.2">
      <c r="A59" s="51" t="s">
        <v>133</v>
      </c>
      <c r="B59" s="51"/>
      <c r="C59" s="32"/>
      <c r="D59" s="32"/>
      <c r="E59" s="32"/>
      <c r="F59" s="32"/>
      <c r="G59" s="23"/>
      <c r="H59" s="22"/>
    </row>
    <row r="60" spans="1:8" s="5" customFormat="1" x14ac:dyDescent="0.2">
      <c r="A60" s="50" t="s">
        <v>106</v>
      </c>
      <c r="B60" s="50"/>
      <c r="C60" s="16">
        <v>0</v>
      </c>
      <c r="D60" s="73">
        <v>0</v>
      </c>
      <c r="E60" s="73">
        <v>0</v>
      </c>
      <c r="F60" s="16">
        <v>0</v>
      </c>
      <c r="G60" s="17">
        <v>0</v>
      </c>
      <c r="H60" s="22">
        <v>0</v>
      </c>
    </row>
    <row r="61" spans="1:8" s="5" customFormat="1" x14ac:dyDescent="0.2">
      <c r="A61" s="50" t="s">
        <v>107</v>
      </c>
      <c r="B61" s="50"/>
      <c r="C61" s="16">
        <v>-30969</v>
      </c>
      <c r="D61" s="73">
        <v>-27781</v>
      </c>
      <c r="E61" s="73">
        <v>-26994</v>
      </c>
      <c r="F61" s="16">
        <v>-25356</v>
      </c>
      <c r="G61" s="17">
        <v>-24350</v>
      </c>
      <c r="H61" s="22">
        <v>1006</v>
      </c>
    </row>
    <row r="62" spans="1:8" s="5" customFormat="1" x14ac:dyDescent="0.2">
      <c r="A62" s="50" t="s">
        <v>108</v>
      </c>
      <c r="B62" s="50"/>
      <c r="C62" s="16">
        <v>0</v>
      </c>
      <c r="D62" s="73">
        <v>0</v>
      </c>
      <c r="E62" s="73">
        <v>0</v>
      </c>
      <c r="F62" s="16">
        <v>0</v>
      </c>
      <c r="G62" s="17">
        <v>0</v>
      </c>
      <c r="H62" s="22">
        <v>0</v>
      </c>
    </row>
    <row r="63" spans="1:8" s="5" customFormat="1" x14ac:dyDescent="0.2">
      <c r="A63" s="50" t="s">
        <v>109</v>
      </c>
      <c r="B63" s="50"/>
      <c r="C63" s="115">
        <v>0</v>
      </c>
      <c r="D63" s="115">
        <v>0</v>
      </c>
      <c r="E63" s="115">
        <v>0</v>
      </c>
      <c r="F63" s="115">
        <v>0</v>
      </c>
      <c r="G63" s="17">
        <v>0</v>
      </c>
      <c r="H63" s="22">
        <v>0</v>
      </c>
    </row>
    <row r="64" spans="1:8" s="5" customFormat="1" x14ac:dyDescent="0.2">
      <c r="A64" s="50" t="s">
        <v>141</v>
      </c>
      <c r="B64" s="50"/>
      <c r="C64" s="16">
        <v>-236</v>
      </c>
      <c r="D64" s="73">
        <v>-152</v>
      </c>
      <c r="E64" s="73">
        <v>-187</v>
      </c>
      <c r="F64" s="16">
        <v>-191</v>
      </c>
      <c r="G64" s="17">
        <v>-185</v>
      </c>
      <c r="H64" s="22">
        <v>6</v>
      </c>
    </row>
    <row r="65" spans="1:8" s="5" customFormat="1" x14ac:dyDescent="0.2">
      <c r="A65" s="51" t="s">
        <v>130</v>
      </c>
      <c r="B65" s="51"/>
      <c r="C65" s="32">
        <v>-31205</v>
      </c>
      <c r="D65" s="22">
        <v>-27933</v>
      </c>
      <c r="E65" s="22">
        <v>-27181</v>
      </c>
      <c r="F65" s="32">
        <v>-25547</v>
      </c>
      <c r="G65" s="23">
        <v>-24535</v>
      </c>
      <c r="H65" s="22">
        <v>1011</v>
      </c>
    </row>
    <row r="66" spans="1:8" s="5" customFormat="1" ht="3" customHeight="1" x14ac:dyDescent="0.2">
      <c r="A66" s="51"/>
      <c r="B66" s="51"/>
      <c r="C66" s="32"/>
      <c r="D66" s="32"/>
      <c r="E66" s="32"/>
      <c r="F66" s="32"/>
      <c r="G66" s="23"/>
      <c r="H66" s="22"/>
    </row>
    <row r="67" spans="1:8" s="5" customFormat="1" ht="10.5" customHeight="1" x14ac:dyDescent="0.2">
      <c r="A67" s="51" t="s">
        <v>111</v>
      </c>
      <c r="B67" s="51"/>
      <c r="C67" s="32">
        <v>-799</v>
      </c>
      <c r="D67" s="22">
        <v>304</v>
      </c>
      <c r="E67" s="22">
        <v>281</v>
      </c>
      <c r="F67" s="32">
        <v>211</v>
      </c>
      <c r="G67" s="23">
        <v>2032</v>
      </c>
      <c r="H67" s="22">
        <v>1821</v>
      </c>
    </row>
    <row r="68" spans="1:8" s="5" customFormat="1" ht="3" customHeight="1" x14ac:dyDescent="0.2">
      <c r="A68" s="51"/>
      <c r="B68" s="51"/>
      <c r="C68" s="32"/>
      <c r="D68" s="32"/>
      <c r="E68" s="32"/>
      <c r="F68" s="32"/>
      <c r="G68" s="23"/>
      <c r="H68" s="22"/>
    </row>
    <row r="69" spans="1:8" s="5" customFormat="1" x14ac:dyDescent="0.2">
      <c r="A69" s="42" t="s">
        <v>112</v>
      </c>
      <c r="B69" s="42"/>
      <c r="C69" s="45">
        <v>-1682</v>
      </c>
      <c r="D69" s="18">
        <v>45</v>
      </c>
      <c r="E69" s="18">
        <v>-46</v>
      </c>
      <c r="F69" s="45">
        <v>-79</v>
      </c>
      <c r="G69" s="19">
        <v>-437</v>
      </c>
      <c r="H69" s="25">
        <v>-357</v>
      </c>
    </row>
    <row r="70" spans="1:8" s="5" customFormat="1" x14ac:dyDescent="0.2">
      <c r="A70" s="43" t="s">
        <v>165</v>
      </c>
      <c r="B70" s="43"/>
      <c r="C70" s="16">
        <v>4008</v>
      </c>
      <c r="D70" s="73">
        <v>4042</v>
      </c>
      <c r="E70" s="73">
        <v>2326</v>
      </c>
      <c r="F70" s="16">
        <v>2326</v>
      </c>
      <c r="G70" s="17">
        <v>2326</v>
      </c>
      <c r="H70" s="22">
        <v>0</v>
      </c>
    </row>
    <row r="71" spans="1:8" x14ac:dyDescent="0.2">
      <c r="A71" s="43" t="s">
        <v>166</v>
      </c>
      <c r="B71" s="43"/>
      <c r="C71" s="16">
        <v>2326</v>
      </c>
      <c r="D71" s="73">
        <v>4087</v>
      </c>
      <c r="E71" s="73">
        <v>2280</v>
      </c>
      <c r="F71" s="16">
        <v>2247</v>
      </c>
      <c r="G71" s="17">
        <v>1890</v>
      </c>
      <c r="H71" s="22">
        <v>-357</v>
      </c>
    </row>
    <row r="72" spans="1:8" ht="3" customHeight="1" thickBot="1" x14ac:dyDescent="0.25">
      <c r="A72" s="50"/>
      <c r="B72" s="50"/>
      <c r="C72" s="1"/>
      <c r="D72" s="1"/>
      <c r="E72" s="1"/>
      <c r="F72" s="1"/>
      <c r="G72" s="2"/>
      <c r="H72" s="5"/>
    </row>
    <row r="73" spans="1:8" ht="22.5" customHeight="1" thickBot="1" x14ac:dyDescent="0.25">
      <c r="A73" s="77" t="s">
        <v>59</v>
      </c>
      <c r="B73" s="77"/>
      <c r="C73" s="89"/>
      <c r="D73" s="89"/>
      <c r="E73" s="89"/>
      <c r="F73" s="89"/>
      <c r="G73" s="88"/>
      <c r="H73" s="81"/>
    </row>
    <row r="74" spans="1:8" ht="3" customHeight="1" x14ac:dyDescent="0.2">
      <c r="A74" s="43"/>
      <c r="B74" s="43"/>
      <c r="C74" s="1"/>
      <c r="D74" s="1"/>
      <c r="E74" s="1"/>
      <c r="F74" s="1"/>
      <c r="G74" s="2"/>
      <c r="H74" s="5"/>
    </row>
    <row r="75" spans="1:8" x14ac:dyDescent="0.2">
      <c r="A75" s="43" t="s">
        <v>48</v>
      </c>
      <c r="B75" s="43"/>
      <c r="C75" s="16">
        <v>378</v>
      </c>
      <c r="D75" s="73">
        <v>565</v>
      </c>
      <c r="E75" s="73">
        <v>493</v>
      </c>
      <c r="F75" s="16">
        <v>473</v>
      </c>
      <c r="G75" s="17">
        <v>181</v>
      </c>
      <c r="H75" s="22">
        <v>-292</v>
      </c>
    </row>
    <row r="76" spans="1:8" x14ac:dyDescent="0.2">
      <c r="A76" s="43" t="s">
        <v>113</v>
      </c>
      <c r="B76" s="43"/>
      <c r="C76" s="16">
        <v>-3</v>
      </c>
      <c r="D76" s="73">
        <v>-9</v>
      </c>
      <c r="E76" s="73">
        <v>-10</v>
      </c>
      <c r="F76" s="16">
        <v>-10</v>
      </c>
      <c r="G76" s="17">
        <v>-7</v>
      </c>
      <c r="H76" s="22">
        <v>3</v>
      </c>
    </row>
    <row r="77" spans="1:8" x14ac:dyDescent="0.2">
      <c r="A77" s="43" t="s">
        <v>141</v>
      </c>
      <c r="B77" s="43"/>
      <c r="C77" s="16">
        <v>-236</v>
      </c>
      <c r="D77" s="73">
        <v>-152</v>
      </c>
      <c r="E77" s="73">
        <v>-187</v>
      </c>
      <c r="F77" s="16">
        <v>-191</v>
      </c>
      <c r="G77" s="17">
        <v>-185</v>
      </c>
      <c r="H77" s="22">
        <v>6</v>
      </c>
    </row>
    <row r="78" spans="1:8" ht="6" customHeight="1" x14ac:dyDescent="0.2">
      <c r="A78" s="43"/>
      <c r="B78" s="43"/>
      <c r="C78" s="43"/>
      <c r="G78" s="161"/>
    </row>
    <row r="79" spans="1:8" x14ac:dyDescent="0.2">
      <c r="A79" s="42" t="s">
        <v>216</v>
      </c>
      <c r="B79" s="62"/>
      <c r="C79" s="45">
        <v>139</v>
      </c>
      <c r="D79" s="18">
        <v>405</v>
      </c>
      <c r="E79" s="18">
        <v>296</v>
      </c>
      <c r="F79" s="45">
        <v>273</v>
      </c>
      <c r="G79" s="19">
        <v>-11</v>
      </c>
      <c r="H79" s="25">
        <v>-283</v>
      </c>
    </row>
    <row r="80" spans="1:8" x14ac:dyDescent="0.2">
      <c r="A80" s="43"/>
      <c r="B80" s="43"/>
      <c r="C80" s="43"/>
    </row>
    <row r="81" spans="1:8" x14ac:dyDescent="0.2">
      <c r="A81" s="150" t="s">
        <v>204</v>
      </c>
      <c r="B81" s="160"/>
      <c r="C81" s="160"/>
      <c r="D81" s="165"/>
      <c r="E81" s="165"/>
      <c r="F81" s="165"/>
      <c r="G81" s="165"/>
      <c r="H81" s="165"/>
    </row>
  </sheetData>
  <mergeCells count="3">
    <mergeCell ref="D6:H6"/>
    <mergeCell ref="A2:H2"/>
    <mergeCell ref="A3:H3"/>
  </mergeCells>
  <phoneticPr fontId="0" type="noConversion"/>
  <pageMargins left="0.75" right="0.75" top="1" bottom="1" header="0.5" footer="0.5"/>
  <pageSetup paperSize="9" scale="93" orientation="portrait" r:id="rId1"/>
  <headerFooter alignWithMargins="0"/>
  <ignoredErrors>
    <ignoredError sqref="D10:G10"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H78"/>
  <sheetViews>
    <sheetView showGridLines="0" zoomScaleNormal="100" workbookViewId="0"/>
  </sheetViews>
  <sheetFormatPr defaultRowHeight="11.25" x14ac:dyDescent="0.2"/>
  <cols>
    <col min="1" max="1" width="51.83203125" style="34" customWidth="1"/>
    <col min="2" max="2" width="5.83203125" bestFit="1" customWidth="1"/>
    <col min="3" max="8" width="9.83203125" customWidth="1"/>
  </cols>
  <sheetData>
    <row r="1" spans="1:8" x14ac:dyDescent="0.2">
      <c r="A1" t="s">
        <v>240</v>
      </c>
    </row>
    <row r="2" spans="1:8" x14ac:dyDescent="0.2">
      <c r="A2" s="865" t="s">
        <v>239</v>
      </c>
      <c r="B2" s="865"/>
      <c r="C2" s="865"/>
      <c r="D2" s="865"/>
      <c r="E2" s="865"/>
      <c r="F2" s="865"/>
      <c r="G2" s="865"/>
      <c r="H2" s="865"/>
    </row>
    <row r="3" spans="1:8" x14ac:dyDescent="0.2">
      <c r="A3" s="866" t="s">
        <v>222</v>
      </c>
      <c r="B3" s="866"/>
      <c r="C3" s="866"/>
      <c r="D3" s="866"/>
      <c r="E3" s="866"/>
      <c r="F3" s="866"/>
      <c r="G3" s="866"/>
      <c r="H3" s="866"/>
    </row>
    <row r="4" spans="1:8" ht="3" customHeight="1" x14ac:dyDescent="0.2">
      <c r="B4" s="1"/>
      <c r="C4" s="1"/>
      <c r="D4" s="1"/>
      <c r="E4" s="1"/>
      <c r="F4" s="1"/>
      <c r="G4" s="10"/>
    </row>
    <row r="5" spans="1:8" s="15" customFormat="1" ht="6.75" x14ac:dyDescent="0.15">
      <c r="A5" s="39"/>
      <c r="B5" s="39"/>
      <c r="C5" s="14"/>
      <c r="D5" s="14"/>
      <c r="E5" s="14"/>
      <c r="F5" s="14"/>
      <c r="G5" s="14"/>
      <c r="H5" s="27"/>
    </row>
    <row r="6" spans="1:8" x14ac:dyDescent="0.2">
      <c r="A6" s="40"/>
      <c r="B6" s="40"/>
      <c r="C6" s="11" t="s">
        <v>183</v>
      </c>
      <c r="D6" s="864" t="s">
        <v>189</v>
      </c>
      <c r="E6" s="864"/>
      <c r="F6" s="864"/>
      <c r="G6" s="864"/>
      <c r="H6" s="864"/>
    </row>
    <row r="7" spans="1:8" x14ac:dyDescent="0.2">
      <c r="A7" s="40"/>
      <c r="B7" s="40"/>
      <c r="C7" s="6"/>
      <c r="D7" s="6" t="s">
        <v>8</v>
      </c>
      <c r="E7" s="11" t="s">
        <v>2</v>
      </c>
      <c r="F7" s="11" t="s">
        <v>3</v>
      </c>
      <c r="G7" s="12"/>
      <c r="H7" s="28" t="s">
        <v>7</v>
      </c>
    </row>
    <row r="8" spans="1:8" x14ac:dyDescent="0.2">
      <c r="A8" s="40"/>
      <c r="B8" s="34" t="s">
        <v>114</v>
      </c>
      <c r="C8" s="11" t="s">
        <v>1</v>
      </c>
      <c r="D8" s="6" t="s">
        <v>9</v>
      </c>
      <c r="E8" s="6" t="s">
        <v>10</v>
      </c>
      <c r="F8" s="11" t="s">
        <v>175</v>
      </c>
      <c r="G8" s="13" t="s">
        <v>1</v>
      </c>
      <c r="H8" s="29" t="s">
        <v>176</v>
      </c>
    </row>
    <row r="9" spans="1:8" x14ac:dyDescent="0.2">
      <c r="A9" s="40"/>
      <c r="B9" s="40"/>
      <c r="C9" s="6" t="s">
        <v>0</v>
      </c>
      <c r="D9" s="6" t="s">
        <v>0</v>
      </c>
      <c r="E9" s="6" t="s">
        <v>0</v>
      </c>
      <c r="F9" s="6" t="s">
        <v>0</v>
      </c>
      <c r="G9" s="12" t="s">
        <v>0</v>
      </c>
      <c r="H9" s="30" t="s">
        <v>0</v>
      </c>
    </row>
    <row r="10" spans="1:8" x14ac:dyDescent="0.2">
      <c r="A10" s="40"/>
      <c r="B10" s="40"/>
      <c r="C10" s="6"/>
      <c r="D10" s="7" t="s">
        <v>4</v>
      </c>
      <c r="E10" s="7" t="s">
        <v>5</v>
      </c>
      <c r="F10" s="7" t="s">
        <v>6</v>
      </c>
      <c r="G10" s="8" t="s">
        <v>119</v>
      </c>
      <c r="H10" s="31" t="s">
        <v>184</v>
      </c>
    </row>
    <row r="11" spans="1:8" x14ac:dyDescent="0.2">
      <c r="A11" s="35" t="s">
        <v>120</v>
      </c>
      <c r="B11" s="40"/>
      <c r="C11" s="6"/>
      <c r="D11" s="7"/>
      <c r="E11" s="7"/>
      <c r="F11" s="7"/>
      <c r="G11" s="8"/>
      <c r="H11" s="31"/>
    </row>
    <row r="12" spans="1:8" ht="3" customHeight="1" x14ac:dyDescent="0.2">
      <c r="A12" s="40"/>
      <c r="B12" s="40"/>
      <c r="C12" s="6"/>
      <c r="D12" s="7"/>
      <c r="E12" s="7"/>
      <c r="F12" s="7"/>
      <c r="G12" s="8"/>
      <c r="H12" s="31"/>
    </row>
    <row r="13" spans="1:8" x14ac:dyDescent="0.2">
      <c r="A13" s="34" t="s">
        <v>11</v>
      </c>
      <c r="B13" s="34"/>
      <c r="C13" s="1"/>
      <c r="D13" s="1"/>
      <c r="E13" s="1"/>
      <c r="F13" s="1"/>
      <c r="G13" s="2"/>
      <c r="H13" s="5"/>
    </row>
    <row r="14" spans="1:8" x14ac:dyDescent="0.2">
      <c r="A14" s="34" t="s">
        <v>12</v>
      </c>
      <c r="B14" s="34"/>
      <c r="C14" s="16">
        <v>8053</v>
      </c>
      <c r="D14" s="16">
        <v>8266</v>
      </c>
      <c r="E14" s="16">
        <v>8157</v>
      </c>
      <c r="F14" s="16">
        <v>8169</v>
      </c>
      <c r="G14" s="17">
        <v>8097</v>
      </c>
      <c r="H14" s="32">
        <v>-72</v>
      </c>
    </row>
    <row r="15" spans="1:8" x14ac:dyDescent="0.2">
      <c r="A15" s="34" t="s">
        <v>13</v>
      </c>
      <c r="B15" s="34"/>
      <c r="C15" s="16">
        <v>8529</v>
      </c>
      <c r="D15" s="16">
        <v>9552</v>
      </c>
      <c r="E15" s="16">
        <v>9542</v>
      </c>
      <c r="F15" s="16">
        <v>10348</v>
      </c>
      <c r="G15" s="17">
        <v>10210</v>
      </c>
      <c r="H15" s="32">
        <v>-138</v>
      </c>
    </row>
    <row r="16" spans="1:8" x14ac:dyDescent="0.2">
      <c r="A16" s="34" t="s">
        <v>14</v>
      </c>
      <c r="B16" s="34"/>
      <c r="C16" s="16">
        <v>1263</v>
      </c>
      <c r="D16" s="16">
        <v>936</v>
      </c>
      <c r="E16" s="16">
        <v>856</v>
      </c>
      <c r="F16" s="16">
        <v>825</v>
      </c>
      <c r="G16" s="17">
        <v>873</v>
      </c>
      <c r="H16" s="32">
        <v>49</v>
      </c>
    </row>
    <row r="17" spans="1:8" x14ac:dyDescent="0.2">
      <c r="A17" s="34" t="s">
        <v>15</v>
      </c>
      <c r="B17" s="34"/>
      <c r="C17" s="16">
        <v>21128</v>
      </c>
      <c r="D17" s="16">
        <v>22408</v>
      </c>
      <c r="E17" s="16">
        <v>21993</v>
      </c>
      <c r="F17" s="16">
        <v>22920</v>
      </c>
      <c r="G17" s="17">
        <v>23488</v>
      </c>
      <c r="H17" s="32">
        <v>569</v>
      </c>
    </row>
    <row r="18" spans="1:8" x14ac:dyDescent="0.2">
      <c r="A18" s="34" t="s">
        <v>161</v>
      </c>
      <c r="B18" s="34"/>
      <c r="C18" s="16">
        <v>585</v>
      </c>
      <c r="D18" s="16">
        <v>586</v>
      </c>
      <c r="E18" s="16">
        <v>644</v>
      </c>
      <c r="F18" s="16">
        <v>657</v>
      </c>
      <c r="G18" s="17">
        <v>639</v>
      </c>
      <c r="H18" s="32">
        <v>-18</v>
      </c>
    </row>
    <row r="19" spans="1:8" x14ac:dyDescent="0.2">
      <c r="A19" s="34" t="s">
        <v>17</v>
      </c>
      <c r="B19" s="34"/>
      <c r="C19" s="16">
        <v>5231</v>
      </c>
      <c r="D19" s="16">
        <v>5057</v>
      </c>
      <c r="E19" s="16">
        <v>5549</v>
      </c>
      <c r="F19" s="16">
        <v>6226</v>
      </c>
      <c r="G19" s="17">
        <v>6713</v>
      </c>
      <c r="H19" s="32">
        <v>487</v>
      </c>
    </row>
    <row r="20" spans="1:8" x14ac:dyDescent="0.2">
      <c r="A20" s="34" t="s">
        <v>18</v>
      </c>
      <c r="B20" s="34"/>
      <c r="C20" s="16">
        <v>1031</v>
      </c>
      <c r="D20" s="16">
        <v>1051</v>
      </c>
      <c r="E20" s="16">
        <v>1019</v>
      </c>
      <c r="F20" s="16">
        <v>1098</v>
      </c>
      <c r="G20" s="17">
        <v>1193</v>
      </c>
      <c r="H20" s="32">
        <v>95</v>
      </c>
    </row>
    <row r="21" spans="1:8" x14ac:dyDescent="0.2">
      <c r="A21" s="37" t="s">
        <v>27</v>
      </c>
      <c r="B21" s="62">
        <v>5</v>
      </c>
      <c r="C21" s="32">
        <v>45819</v>
      </c>
      <c r="D21" s="32">
        <v>47856</v>
      </c>
      <c r="E21" s="32">
        <v>47760</v>
      </c>
      <c r="F21" s="32">
        <v>50243</v>
      </c>
      <c r="G21" s="23">
        <v>51214</v>
      </c>
      <c r="H21" s="32">
        <v>971</v>
      </c>
    </row>
    <row r="22" spans="1:8" ht="3" customHeight="1" x14ac:dyDescent="0.2">
      <c r="A22" s="36"/>
      <c r="B22" s="62"/>
      <c r="C22" s="16"/>
      <c r="D22" s="16"/>
      <c r="E22" s="16"/>
      <c r="F22" s="16"/>
      <c r="G22" s="17"/>
      <c r="H22" s="32"/>
    </row>
    <row r="23" spans="1:8" x14ac:dyDescent="0.2">
      <c r="A23" s="34" t="s">
        <v>28</v>
      </c>
      <c r="B23" s="62"/>
      <c r="C23" s="16"/>
      <c r="D23" s="16"/>
      <c r="E23" s="16"/>
      <c r="F23" s="16"/>
      <c r="G23" s="17"/>
      <c r="H23" s="32"/>
    </row>
    <row r="24" spans="1:8" x14ac:dyDescent="0.2">
      <c r="A24" s="38" t="s">
        <v>19</v>
      </c>
      <c r="B24" s="62"/>
      <c r="C24" s="16">
        <v>13297</v>
      </c>
      <c r="D24" s="16">
        <v>13371</v>
      </c>
      <c r="E24" s="16">
        <v>13408</v>
      </c>
      <c r="F24" s="16">
        <v>13556</v>
      </c>
      <c r="G24" s="17">
        <v>13382</v>
      </c>
      <c r="H24" s="32">
        <v>-174</v>
      </c>
    </row>
    <row r="25" spans="1:8" x14ac:dyDescent="0.2">
      <c r="A25" s="38" t="s">
        <v>157</v>
      </c>
      <c r="B25" s="62"/>
      <c r="C25" s="16"/>
      <c r="D25" s="16"/>
      <c r="E25" s="16"/>
      <c r="F25" s="16"/>
      <c r="G25" s="17"/>
      <c r="H25" s="32"/>
    </row>
    <row r="26" spans="1:8" x14ac:dyDescent="0.2">
      <c r="A26" s="36" t="s">
        <v>158</v>
      </c>
      <c r="B26" s="62"/>
      <c r="C26" s="16">
        <v>1305</v>
      </c>
      <c r="D26" s="16">
        <v>1340</v>
      </c>
      <c r="E26" s="16">
        <v>1320</v>
      </c>
      <c r="F26" s="16">
        <v>1335</v>
      </c>
      <c r="G26" s="17">
        <v>1323</v>
      </c>
      <c r="H26" s="32">
        <v>-12</v>
      </c>
    </row>
    <row r="27" spans="1:8" x14ac:dyDescent="0.2">
      <c r="A27" s="36" t="s">
        <v>49</v>
      </c>
      <c r="B27" s="62"/>
      <c r="C27" s="16">
        <v>177</v>
      </c>
      <c r="D27" s="16">
        <v>206</v>
      </c>
      <c r="E27" s="16">
        <v>189</v>
      </c>
      <c r="F27" s="16">
        <v>133</v>
      </c>
      <c r="G27" s="17">
        <v>135</v>
      </c>
      <c r="H27" s="32">
        <v>3</v>
      </c>
    </row>
    <row r="28" spans="1:8" x14ac:dyDescent="0.2">
      <c r="A28" s="38" t="s">
        <v>50</v>
      </c>
      <c r="B28" s="62"/>
      <c r="C28" s="16">
        <v>263</v>
      </c>
      <c r="D28" s="16">
        <v>236</v>
      </c>
      <c r="E28" s="16">
        <v>261</v>
      </c>
      <c r="F28" s="16">
        <v>255</v>
      </c>
      <c r="G28" s="17">
        <v>350</v>
      </c>
      <c r="H28" s="32">
        <v>95</v>
      </c>
    </row>
    <row r="29" spans="1:8" x14ac:dyDescent="0.2">
      <c r="A29" s="38" t="s">
        <v>20</v>
      </c>
      <c r="B29" s="62">
        <v>6</v>
      </c>
      <c r="C29" s="16">
        <v>3362</v>
      </c>
      <c r="D29" s="16">
        <v>3663</v>
      </c>
      <c r="E29" s="16">
        <v>3583</v>
      </c>
      <c r="F29" s="16">
        <v>3539</v>
      </c>
      <c r="G29" s="17">
        <v>3431</v>
      </c>
      <c r="H29" s="32">
        <v>-109</v>
      </c>
    </row>
    <row r="30" spans="1:8" x14ac:dyDescent="0.2">
      <c r="A30" s="38" t="s">
        <v>21</v>
      </c>
      <c r="B30" s="62"/>
      <c r="C30" s="16">
        <v>3285</v>
      </c>
      <c r="D30" s="16">
        <v>3223</v>
      </c>
      <c r="E30" s="16">
        <v>3269</v>
      </c>
      <c r="F30" s="16">
        <v>3261</v>
      </c>
      <c r="G30" s="17">
        <v>3306</v>
      </c>
      <c r="H30" s="32">
        <v>45</v>
      </c>
    </row>
    <row r="31" spans="1:8" x14ac:dyDescent="0.2">
      <c r="A31" s="38" t="s">
        <v>22</v>
      </c>
      <c r="B31" s="62">
        <v>7</v>
      </c>
      <c r="C31" s="16">
        <v>19726</v>
      </c>
      <c r="D31" s="16">
        <v>20493</v>
      </c>
      <c r="E31" s="16">
        <v>20278</v>
      </c>
      <c r="F31" s="16">
        <v>21503</v>
      </c>
      <c r="G31" s="17">
        <v>22084</v>
      </c>
      <c r="H31" s="32">
        <v>580</v>
      </c>
    </row>
    <row r="32" spans="1:8" x14ac:dyDescent="0.2">
      <c r="A32" s="40" t="s">
        <v>187</v>
      </c>
      <c r="B32" s="62">
        <v>8</v>
      </c>
      <c r="C32" s="16"/>
      <c r="D32" s="16"/>
      <c r="E32" s="16"/>
      <c r="F32" s="16"/>
      <c r="G32" s="17"/>
      <c r="H32" s="32"/>
    </row>
    <row r="33" spans="1:8" x14ac:dyDescent="0.2">
      <c r="A33" s="36" t="s">
        <v>188</v>
      </c>
      <c r="B33" s="62"/>
      <c r="C33" s="16">
        <v>162</v>
      </c>
      <c r="D33" s="16">
        <v>177</v>
      </c>
      <c r="E33" s="16">
        <v>177</v>
      </c>
      <c r="F33" s="16">
        <v>177</v>
      </c>
      <c r="G33" s="122">
        <v>174</v>
      </c>
      <c r="H33" s="32">
        <v>-4</v>
      </c>
    </row>
    <row r="34" spans="1:8" x14ac:dyDescent="0.2">
      <c r="A34" s="36" t="s">
        <v>23</v>
      </c>
      <c r="B34" s="62"/>
      <c r="C34" s="16">
        <v>1526</v>
      </c>
      <c r="D34" s="16">
        <v>1740</v>
      </c>
      <c r="E34" s="16">
        <v>1696</v>
      </c>
      <c r="F34" s="16">
        <v>1715</v>
      </c>
      <c r="G34" s="122">
        <v>1583</v>
      </c>
      <c r="H34" s="32">
        <v>-132</v>
      </c>
    </row>
    <row r="35" spans="1:8" x14ac:dyDescent="0.2">
      <c r="A35" s="34" t="s">
        <v>172</v>
      </c>
      <c r="B35" s="62"/>
      <c r="C35" s="16">
        <v>0</v>
      </c>
      <c r="D35" s="16">
        <v>0</v>
      </c>
      <c r="E35" s="16">
        <v>0</v>
      </c>
      <c r="F35" s="16">
        <v>0</v>
      </c>
      <c r="G35" s="122">
        <v>0</v>
      </c>
      <c r="H35" s="32">
        <v>0</v>
      </c>
    </row>
    <row r="36" spans="1:8" x14ac:dyDescent="0.2">
      <c r="A36" s="34" t="s">
        <v>24</v>
      </c>
      <c r="B36" s="62">
        <v>9</v>
      </c>
      <c r="C36" s="16">
        <v>3975</v>
      </c>
      <c r="D36" s="16">
        <v>4261</v>
      </c>
      <c r="E36" s="16">
        <v>4313</v>
      </c>
      <c r="F36" s="16">
        <v>4274</v>
      </c>
      <c r="G36" s="122">
        <v>4411</v>
      </c>
      <c r="H36" s="32">
        <v>136</v>
      </c>
    </row>
    <row r="37" spans="1:8" x14ac:dyDescent="0.2">
      <c r="A37" s="34" t="s">
        <v>25</v>
      </c>
      <c r="B37" s="62">
        <v>9</v>
      </c>
      <c r="C37" s="16">
        <v>365</v>
      </c>
      <c r="D37" s="16">
        <v>363</v>
      </c>
      <c r="E37" s="16">
        <v>276</v>
      </c>
      <c r="F37" s="16">
        <v>329</v>
      </c>
      <c r="G37" s="122">
        <v>319</v>
      </c>
      <c r="H37" s="32">
        <v>-9</v>
      </c>
    </row>
    <row r="38" spans="1:8" x14ac:dyDescent="0.2">
      <c r="A38" s="37" t="s">
        <v>27</v>
      </c>
      <c r="B38" s="62"/>
      <c r="C38" s="32">
        <v>47442</v>
      </c>
      <c r="D38" s="32">
        <v>49073</v>
      </c>
      <c r="E38" s="32">
        <v>48771</v>
      </c>
      <c r="F38" s="32">
        <v>50078</v>
      </c>
      <c r="G38" s="123">
        <v>50498</v>
      </c>
      <c r="H38" s="32">
        <v>420</v>
      </c>
    </row>
    <row r="39" spans="1:8" ht="3" customHeight="1" x14ac:dyDescent="0.2">
      <c r="A39" s="36"/>
      <c r="B39" s="62"/>
      <c r="C39" s="16"/>
      <c r="D39" s="16"/>
      <c r="E39" s="16"/>
      <c r="F39" s="16"/>
      <c r="G39" s="122"/>
      <c r="H39" s="32"/>
    </row>
    <row r="40" spans="1:8" ht="14.45" customHeight="1" x14ac:dyDescent="0.2">
      <c r="A40" s="33" t="s">
        <v>180</v>
      </c>
      <c r="B40" s="62">
        <v>10</v>
      </c>
      <c r="C40" s="45">
        <v>-1623</v>
      </c>
      <c r="D40" s="45">
        <v>-1217</v>
      </c>
      <c r="E40" s="45">
        <v>-1010</v>
      </c>
      <c r="F40" s="45">
        <v>165</v>
      </c>
      <c r="G40" s="124">
        <v>716</v>
      </c>
      <c r="H40" s="64">
        <v>551</v>
      </c>
    </row>
    <row r="41" spans="1:8" ht="3" customHeight="1" x14ac:dyDescent="0.2">
      <c r="B41" s="34"/>
      <c r="C41" s="1"/>
      <c r="D41" s="1"/>
      <c r="E41" s="1"/>
      <c r="F41" s="1"/>
      <c r="G41" s="125"/>
      <c r="H41" s="10"/>
    </row>
    <row r="42" spans="1:8" x14ac:dyDescent="0.2">
      <c r="A42" s="51" t="s">
        <v>171</v>
      </c>
      <c r="B42" s="51"/>
      <c r="C42" s="1"/>
      <c r="D42" s="1"/>
      <c r="E42" s="1"/>
      <c r="F42" s="1"/>
      <c r="G42" s="125"/>
      <c r="H42" s="10"/>
    </row>
    <row r="43" spans="1:8" x14ac:dyDescent="0.2">
      <c r="A43" s="48" t="s">
        <v>147</v>
      </c>
      <c r="B43" s="48"/>
      <c r="C43" s="16">
        <v>111</v>
      </c>
      <c r="D43" s="16">
        <v>120</v>
      </c>
      <c r="E43" s="16">
        <v>219</v>
      </c>
      <c r="F43" s="16">
        <v>271</v>
      </c>
      <c r="G43" s="122">
        <v>254</v>
      </c>
      <c r="H43" s="32">
        <v>-17</v>
      </c>
    </row>
    <row r="44" spans="1:8" x14ac:dyDescent="0.2">
      <c r="A44" s="50" t="s">
        <v>51</v>
      </c>
      <c r="B44" s="50"/>
      <c r="C44" s="16">
        <v>-66</v>
      </c>
      <c r="D44" s="16">
        <v>-49</v>
      </c>
      <c r="E44" s="16">
        <v>-49</v>
      </c>
      <c r="F44" s="16">
        <v>-48</v>
      </c>
      <c r="G44" s="122">
        <v>-16</v>
      </c>
      <c r="H44" s="32">
        <v>31</v>
      </c>
    </row>
    <row r="45" spans="1:8" x14ac:dyDescent="0.2">
      <c r="A45" s="98" t="s">
        <v>177</v>
      </c>
      <c r="B45" s="50"/>
      <c r="C45" s="16">
        <v>48</v>
      </c>
      <c r="D45" s="115">
        <v>0</v>
      </c>
      <c r="E45" s="115">
        <v>0</v>
      </c>
      <c r="F45" s="115">
        <v>0</v>
      </c>
      <c r="G45" s="132">
        <v>-310</v>
      </c>
      <c r="H45" s="22">
        <v>-310</v>
      </c>
    </row>
    <row r="46" spans="1:8" x14ac:dyDescent="0.2">
      <c r="A46" s="52" t="s">
        <v>52</v>
      </c>
      <c r="B46" s="52"/>
      <c r="C46" s="32">
        <v>94</v>
      </c>
      <c r="D46" s="32">
        <v>70</v>
      </c>
      <c r="E46" s="32">
        <v>170</v>
      </c>
      <c r="F46" s="32">
        <v>223</v>
      </c>
      <c r="G46" s="123">
        <v>-72</v>
      </c>
      <c r="H46" s="32">
        <v>-296</v>
      </c>
    </row>
    <row r="47" spans="1:8" ht="3" customHeight="1" x14ac:dyDescent="0.2">
      <c r="A47" s="43"/>
      <c r="B47" s="43"/>
      <c r="C47" s="16"/>
      <c r="D47" s="16"/>
      <c r="E47" s="16"/>
      <c r="F47" s="16"/>
      <c r="G47" s="122"/>
      <c r="H47" s="32"/>
    </row>
    <row r="48" spans="1:8" s="46" customFormat="1" x14ac:dyDescent="0.2">
      <c r="A48" s="53" t="s">
        <v>53</v>
      </c>
      <c r="B48" s="53"/>
      <c r="C48" s="92">
        <v>-1529</v>
      </c>
      <c r="D48" s="92">
        <v>-1147</v>
      </c>
      <c r="E48" s="92">
        <v>-841</v>
      </c>
      <c r="F48" s="92">
        <v>388</v>
      </c>
      <c r="G48" s="126">
        <v>644</v>
      </c>
      <c r="H48" s="32">
        <v>256</v>
      </c>
    </row>
    <row r="49" spans="1:8" ht="3" customHeight="1" x14ac:dyDescent="0.2">
      <c r="A49" s="43"/>
      <c r="B49" s="43"/>
      <c r="C49" s="16"/>
      <c r="D49" s="73"/>
      <c r="E49" s="73"/>
      <c r="F49" s="16"/>
      <c r="G49" s="122"/>
      <c r="H49" s="22"/>
    </row>
    <row r="50" spans="1:8" x14ac:dyDescent="0.2">
      <c r="A50" s="51" t="s">
        <v>54</v>
      </c>
      <c r="B50" s="51"/>
      <c r="C50" s="45"/>
      <c r="D50" s="18"/>
      <c r="E50" s="18"/>
      <c r="F50" s="45"/>
      <c r="G50" s="124"/>
      <c r="H50" s="25"/>
    </row>
    <row r="51" spans="1:8" x14ac:dyDescent="0.2">
      <c r="A51" s="51" t="s">
        <v>170</v>
      </c>
      <c r="B51" s="51"/>
      <c r="C51" s="45"/>
      <c r="D51" s="18"/>
      <c r="E51" s="18"/>
      <c r="F51" s="45"/>
      <c r="G51" s="124"/>
      <c r="H51" s="25"/>
    </row>
    <row r="52" spans="1:8" x14ac:dyDescent="0.2">
      <c r="A52" s="55" t="s">
        <v>55</v>
      </c>
      <c r="B52" s="50"/>
      <c r="C52" s="16">
        <v>-1669</v>
      </c>
      <c r="D52" s="16">
        <v>-433</v>
      </c>
      <c r="E52" s="16">
        <v>228</v>
      </c>
      <c r="F52" s="16">
        <v>184</v>
      </c>
      <c r="G52" s="122">
        <v>-2444</v>
      </c>
      <c r="H52" s="22">
        <v>-2628</v>
      </c>
    </row>
    <row r="53" spans="1:8" x14ac:dyDescent="0.2">
      <c r="A53" s="48" t="s">
        <v>174</v>
      </c>
      <c r="B53" s="49"/>
      <c r="C53" s="16">
        <v>206</v>
      </c>
      <c r="D53" s="16">
        <v>-162</v>
      </c>
      <c r="E53" s="16">
        <v>-261</v>
      </c>
      <c r="F53" s="16">
        <v>-810</v>
      </c>
      <c r="G53" s="122">
        <v>-850</v>
      </c>
      <c r="H53" s="32">
        <v>-40</v>
      </c>
    </row>
    <row r="54" spans="1:8" x14ac:dyDescent="0.2">
      <c r="A54" s="49" t="s">
        <v>56</v>
      </c>
      <c r="B54" s="49"/>
      <c r="C54" s="16">
        <v>1</v>
      </c>
      <c r="D54" s="16">
        <v>1100</v>
      </c>
      <c r="E54" s="16">
        <v>5</v>
      </c>
      <c r="F54" s="16">
        <v>3</v>
      </c>
      <c r="G54" s="122">
        <v>8</v>
      </c>
      <c r="H54" s="22">
        <v>5</v>
      </c>
    </row>
    <row r="55" spans="1:8" x14ac:dyDescent="0.2">
      <c r="A55" s="50" t="s">
        <v>58</v>
      </c>
      <c r="B55" s="50"/>
      <c r="C55" s="115">
        <v>0</v>
      </c>
      <c r="D55" s="115">
        <v>0</v>
      </c>
      <c r="E55" s="115">
        <v>0</v>
      </c>
      <c r="F55" s="115">
        <v>0</v>
      </c>
      <c r="G55" s="132">
        <v>0</v>
      </c>
      <c r="H55" s="112">
        <v>0</v>
      </c>
    </row>
    <row r="56" spans="1:8" x14ac:dyDescent="0.2">
      <c r="A56" s="51" t="s">
        <v>194</v>
      </c>
      <c r="B56" s="51"/>
      <c r="C56" s="32">
        <v>-1462</v>
      </c>
      <c r="D56" s="32">
        <v>505</v>
      </c>
      <c r="E56" s="32">
        <v>-28</v>
      </c>
      <c r="F56" s="32">
        <v>-624</v>
      </c>
      <c r="G56" s="123">
        <v>-3286</v>
      </c>
      <c r="H56" s="22">
        <v>-2663</v>
      </c>
    </row>
    <row r="57" spans="1:8" ht="3" customHeight="1" x14ac:dyDescent="0.2">
      <c r="B57" s="34"/>
      <c r="C57" s="16"/>
      <c r="D57" s="22"/>
      <c r="E57" s="22"/>
      <c r="F57" s="16"/>
      <c r="G57" s="122"/>
      <c r="H57" s="22"/>
    </row>
    <row r="58" spans="1:8" ht="14.25" x14ac:dyDescent="0.2">
      <c r="A58" s="35" t="s">
        <v>199</v>
      </c>
      <c r="B58" s="97">
        <v>10</v>
      </c>
      <c r="C58" s="32">
        <v>-2991</v>
      </c>
      <c r="D58" s="32">
        <v>-642</v>
      </c>
      <c r="E58" s="32">
        <v>-869</v>
      </c>
      <c r="F58" s="32">
        <v>-236</v>
      </c>
      <c r="G58" s="123">
        <v>-2642</v>
      </c>
      <c r="H58" s="22">
        <v>-2407</v>
      </c>
    </row>
    <row r="59" spans="1:8" ht="3" customHeight="1" thickBot="1" x14ac:dyDescent="0.25">
      <c r="B59" s="34"/>
      <c r="C59" s="16"/>
      <c r="D59" s="73"/>
      <c r="E59" s="73"/>
      <c r="F59" s="16"/>
      <c r="G59" s="122"/>
      <c r="H59" s="22"/>
    </row>
    <row r="60" spans="1:8" ht="22.5" customHeight="1" thickBot="1" x14ac:dyDescent="0.25">
      <c r="A60" s="74" t="s">
        <v>59</v>
      </c>
      <c r="B60" s="82"/>
      <c r="C60" s="85"/>
      <c r="D60" s="84"/>
      <c r="E60" s="84"/>
      <c r="F60" s="85"/>
      <c r="G60" s="127"/>
      <c r="H60" s="79"/>
    </row>
    <row r="61" spans="1:8" ht="3" customHeight="1" x14ac:dyDescent="0.2">
      <c r="B61" s="34"/>
      <c r="C61" s="16"/>
      <c r="D61" s="73"/>
      <c r="E61" s="73"/>
      <c r="F61" s="16"/>
      <c r="G61" s="122"/>
      <c r="H61" s="22"/>
    </row>
    <row r="62" spans="1:8" ht="11.45" customHeight="1" x14ac:dyDescent="0.2">
      <c r="A62" s="33" t="s">
        <v>26</v>
      </c>
      <c r="B62" s="33"/>
      <c r="C62" s="45">
        <v>-1623</v>
      </c>
      <c r="D62" s="45">
        <v>-1217</v>
      </c>
      <c r="E62" s="45">
        <v>-1010</v>
      </c>
      <c r="F62" s="45">
        <v>165</v>
      </c>
      <c r="G62" s="124">
        <v>716</v>
      </c>
      <c r="H62" s="25">
        <v>551</v>
      </c>
    </row>
    <row r="63" spans="1:8" ht="3" customHeight="1" x14ac:dyDescent="0.2">
      <c r="B63" s="34"/>
      <c r="C63" s="16"/>
      <c r="D63" s="73"/>
      <c r="E63" s="73"/>
      <c r="F63" s="16"/>
      <c r="G63" s="122"/>
      <c r="H63" s="22"/>
    </row>
    <row r="64" spans="1:8" x14ac:dyDescent="0.2">
      <c r="A64" s="34" t="s">
        <v>65</v>
      </c>
      <c r="B64" s="34"/>
      <c r="C64" s="16"/>
      <c r="D64" s="73"/>
      <c r="E64" s="73"/>
      <c r="F64" s="16"/>
      <c r="G64" s="122"/>
      <c r="H64" s="22"/>
    </row>
    <row r="65" spans="1:8" x14ac:dyDescent="0.2">
      <c r="A65" s="47" t="s">
        <v>47</v>
      </c>
      <c r="B65" s="47"/>
      <c r="C65" s="16">
        <v>5052</v>
      </c>
      <c r="D65" s="16">
        <v>6248</v>
      </c>
      <c r="E65" s="16">
        <v>5835</v>
      </c>
      <c r="F65" s="16">
        <v>5519</v>
      </c>
      <c r="G65" s="122">
        <v>4965</v>
      </c>
      <c r="H65" s="22">
        <v>-554</v>
      </c>
    </row>
    <row r="66" spans="1:8" x14ac:dyDescent="0.2">
      <c r="A66" s="34" t="s">
        <v>60</v>
      </c>
      <c r="B66" s="34"/>
      <c r="C66" s="16">
        <v>-321</v>
      </c>
      <c r="D66" s="16">
        <v>516</v>
      </c>
      <c r="E66" s="16">
        <v>524</v>
      </c>
      <c r="F66" s="16">
        <v>66</v>
      </c>
      <c r="G66" s="122">
        <v>614</v>
      </c>
      <c r="H66" s="22">
        <v>548</v>
      </c>
    </row>
    <row r="67" spans="1:8" x14ac:dyDescent="0.2">
      <c r="A67" s="41" t="s">
        <v>136</v>
      </c>
      <c r="B67" s="41"/>
      <c r="C67" s="16">
        <v>596</v>
      </c>
      <c r="D67" s="16">
        <v>230</v>
      </c>
      <c r="E67" s="16">
        <v>231</v>
      </c>
      <c r="F67" s="16">
        <v>166</v>
      </c>
      <c r="G67" s="122">
        <v>273</v>
      </c>
      <c r="H67" s="22">
        <v>107</v>
      </c>
    </row>
    <row r="68" spans="1:8" x14ac:dyDescent="0.2">
      <c r="A68" s="35" t="s">
        <v>61</v>
      </c>
      <c r="B68" s="35"/>
      <c r="C68" s="16"/>
      <c r="D68" s="73"/>
      <c r="E68" s="73"/>
      <c r="F68" s="16"/>
      <c r="G68" s="122"/>
      <c r="H68" s="22"/>
    </row>
    <row r="69" spans="1:8" x14ac:dyDescent="0.2">
      <c r="A69" s="34" t="s">
        <v>30</v>
      </c>
      <c r="B69" s="34"/>
      <c r="C69" s="16">
        <v>567</v>
      </c>
      <c r="D69" s="16">
        <v>853</v>
      </c>
      <c r="E69" s="16">
        <v>870</v>
      </c>
      <c r="F69" s="16">
        <v>730</v>
      </c>
      <c r="G69" s="122">
        <v>654</v>
      </c>
      <c r="H69" s="22">
        <v>-75</v>
      </c>
    </row>
    <row r="70" spans="1:8" x14ac:dyDescent="0.2">
      <c r="A70" s="34" t="s">
        <v>62</v>
      </c>
      <c r="B70" s="34"/>
      <c r="C70" s="16">
        <v>3362</v>
      </c>
      <c r="D70" s="16">
        <v>3663</v>
      </c>
      <c r="E70" s="16">
        <v>3583</v>
      </c>
      <c r="F70" s="16">
        <v>3539</v>
      </c>
      <c r="G70" s="122">
        <v>3431</v>
      </c>
      <c r="H70" s="22">
        <v>-109</v>
      </c>
    </row>
    <row r="71" spans="1:8" x14ac:dyDescent="0.2">
      <c r="A71" s="35" t="s">
        <v>63</v>
      </c>
      <c r="B71" s="35"/>
      <c r="C71" s="32">
        <v>1398</v>
      </c>
      <c r="D71" s="32">
        <v>2478</v>
      </c>
      <c r="E71" s="32">
        <v>2136</v>
      </c>
      <c r="F71" s="32">
        <v>1482</v>
      </c>
      <c r="G71" s="123">
        <v>1767</v>
      </c>
      <c r="H71" s="22">
        <v>285</v>
      </c>
    </row>
    <row r="72" spans="1:8" ht="3" customHeight="1" x14ac:dyDescent="0.2">
      <c r="B72" s="34"/>
      <c r="C72" s="16"/>
      <c r="D72" s="73"/>
      <c r="E72" s="73"/>
      <c r="F72" s="16"/>
      <c r="G72" s="122"/>
      <c r="H72" s="22"/>
    </row>
    <row r="73" spans="1:8" x14ac:dyDescent="0.2">
      <c r="A73" s="35" t="s">
        <v>64</v>
      </c>
      <c r="B73" s="62">
        <v>10</v>
      </c>
      <c r="C73" s="32">
        <v>-3021</v>
      </c>
      <c r="D73" s="32">
        <v>-3695</v>
      </c>
      <c r="E73" s="32">
        <v>-3147</v>
      </c>
      <c r="F73" s="32">
        <v>-1317</v>
      </c>
      <c r="G73" s="123">
        <v>-1051</v>
      </c>
      <c r="H73" s="22">
        <v>266</v>
      </c>
    </row>
    <row r="74" spans="1:8" x14ac:dyDescent="0.2">
      <c r="B74" s="34"/>
      <c r="C74" s="34"/>
      <c r="D74" s="20"/>
      <c r="E74" s="20"/>
      <c r="F74" s="20"/>
      <c r="G74" s="44"/>
      <c r="H74" s="22"/>
    </row>
    <row r="75" spans="1:8" x14ac:dyDescent="0.2">
      <c r="A75" s="151" t="s">
        <v>210</v>
      </c>
    </row>
    <row r="76" spans="1:8" x14ac:dyDescent="0.2">
      <c r="A76" s="149" t="s">
        <v>241</v>
      </c>
    </row>
    <row r="77" spans="1:8" x14ac:dyDescent="0.2">
      <c r="A77" s="149" t="s">
        <v>242</v>
      </c>
    </row>
    <row r="78" spans="1:8" x14ac:dyDescent="0.2">
      <c r="A78" s="150" t="s">
        <v>204</v>
      </c>
      <c r="B78" s="155"/>
      <c r="C78" s="155"/>
      <c r="D78" s="155"/>
      <c r="E78" s="155"/>
      <c r="F78" s="155"/>
      <c r="G78" s="155"/>
      <c r="H78" s="155"/>
    </row>
  </sheetData>
  <mergeCells count="3">
    <mergeCell ref="D6:H6"/>
    <mergeCell ref="A2:H2"/>
    <mergeCell ref="A3:H3"/>
  </mergeCells>
  <phoneticPr fontId="0" type="noConversion"/>
  <pageMargins left="0.75" right="0.75" top="1" bottom="1" header="0.5" footer="0.5"/>
  <pageSetup paperSize="9" scale="93" orientation="portrait" r:id="rId1"/>
  <headerFooter alignWithMargins="0"/>
  <ignoredErrors>
    <ignoredError sqref="C10:G1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H68"/>
  <sheetViews>
    <sheetView showGridLines="0" zoomScaleNormal="100" workbookViewId="0"/>
  </sheetViews>
  <sheetFormatPr defaultRowHeight="11.25" x14ac:dyDescent="0.2"/>
  <cols>
    <col min="1" max="1" width="51.83203125" style="34" customWidth="1"/>
    <col min="2" max="2" width="7.83203125" customWidth="1"/>
    <col min="3" max="8" width="9.83203125" customWidth="1"/>
  </cols>
  <sheetData>
    <row r="1" spans="1:8" x14ac:dyDescent="0.2">
      <c r="A1" t="s">
        <v>243</v>
      </c>
    </row>
    <row r="2" spans="1:8" x14ac:dyDescent="0.2">
      <c r="A2" s="865" t="s">
        <v>239</v>
      </c>
      <c r="B2" s="865"/>
      <c r="C2" s="865"/>
      <c r="D2" s="865"/>
      <c r="E2" s="865"/>
      <c r="F2" s="865"/>
      <c r="G2" s="865"/>
      <c r="H2" s="865"/>
    </row>
    <row r="3" spans="1:8" x14ac:dyDescent="0.2">
      <c r="A3" s="867" t="s">
        <v>208</v>
      </c>
      <c r="B3" s="867"/>
      <c r="C3" s="867"/>
      <c r="D3" s="867"/>
      <c r="E3" s="867"/>
      <c r="F3" s="867"/>
      <c r="G3" s="867"/>
      <c r="H3" s="867"/>
    </row>
    <row r="4" spans="1:8" ht="3" customHeight="1" x14ac:dyDescent="0.2">
      <c r="B4" s="1"/>
      <c r="C4" s="1"/>
      <c r="D4" s="1"/>
      <c r="E4" s="1"/>
      <c r="F4" s="1"/>
      <c r="G4" s="10"/>
    </row>
    <row r="5" spans="1:8" s="15" customFormat="1" ht="6.75" x14ac:dyDescent="0.15">
      <c r="A5" s="39"/>
      <c r="B5" s="39"/>
      <c r="C5" s="14"/>
      <c r="D5" s="14"/>
      <c r="E5" s="14"/>
      <c r="F5" s="14"/>
      <c r="G5" s="14"/>
      <c r="H5" s="27"/>
    </row>
    <row r="6" spans="1:8" x14ac:dyDescent="0.2">
      <c r="A6" s="40"/>
      <c r="B6" s="40"/>
      <c r="C6" s="11">
        <v>2018</v>
      </c>
      <c r="D6" s="864">
        <v>2019</v>
      </c>
      <c r="E6" s="864"/>
      <c r="F6" s="864"/>
      <c r="G6" s="864"/>
      <c r="H6" s="864"/>
    </row>
    <row r="7" spans="1:8" x14ac:dyDescent="0.2">
      <c r="A7" s="40"/>
      <c r="B7" s="40"/>
      <c r="C7" s="6"/>
      <c r="D7" s="6" t="s">
        <v>8</v>
      </c>
      <c r="E7" s="11" t="s">
        <v>2</v>
      </c>
      <c r="F7" s="11" t="s">
        <v>3</v>
      </c>
      <c r="G7" s="12"/>
      <c r="H7" s="28" t="s">
        <v>7</v>
      </c>
    </row>
    <row r="8" spans="1:8" x14ac:dyDescent="0.2">
      <c r="A8" s="40"/>
      <c r="B8" s="34" t="s">
        <v>114</v>
      </c>
      <c r="C8" s="11" t="s">
        <v>1</v>
      </c>
      <c r="D8" s="6" t="s">
        <v>9</v>
      </c>
      <c r="E8" s="6" t="s">
        <v>10</v>
      </c>
      <c r="F8" s="11" t="s">
        <v>175</v>
      </c>
      <c r="G8" s="13" t="s">
        <v>1</v>
      </c>
      <c r="H8" s="29" t="s">
        <v>176</v>
      </c>
    </row>
    <row r="9" spans="1:8" x14ac:dyDescent="0.2">
      <c r="A9" s="40"/>
      <c r="B9" s="40"/>
      <c r="C9" s="6" t="s">
        <v>0</v>
      </c>
      <c r="D9" s="6" t="s">
        <v>0</v>
      </c>
      <c r="E9" s="6" t="s">
        <v>0</v>
      </c>
      <c r="F9" s="6" t="s">
        <v>0</v>
      </c>
      <c r="G9" s="128" t="s">
        <v>0</v>
      </c>
      <c r="H9" s="30" t="s">
        <v>0</v>
      </c>
    </row>
    <row r="10" spans="1:8" x14ac:dyDescent="0.2">
      <c r="A10" s="40"/>
      <c r="B10" s="40"/>
      <c r="C10" s="6"/>
      <c r="D10" s="7" t="s">
        <v>4</v>
      </c>
      <c r="E10" s="7" t="s">
        <v>5</v>
      </c>
      <c r="F10" s="7" t="s">
        <v>6</v>
      </c>
      <c r="G10" s="130" t="s">
        <v>119</v>
      </c>
      <c r="H10" s="31" t="s">
        <v>184</v>
      </c>
    </row>
    <row r="11" spans="1:8" x14ac:dyDescent="0.2">
      <c r="A11" s="43" t="s">
        <v>31</v>
      </c>
      <c r="B11" s="43"/>
      <c r="G11" s="133"/>
      <c r="H11" s="5"/>
    </row>
    <row r="12" spans="1:8" s="5" customFormat="1" x14ac:dyDescent="0.2">
      <c r="A12" s="51" t="s">
        <v>32</v>
      </c>
      <c r="B12" s="51"/>
      <c r="G12" s="123"/>
    </row>
    <row r="13" spans="1:8" x14ac:dyDescent="0.2">
      <c r="A13" s="43" t="s">
        <v>116</v>
      </c>
      <c r="C13" s="16">
        <v>2079</v>
      </c>
      <c r="D13" s="73">
        <v>1517</v>
      </c>
      <c r="E13" s="73">
        <v>1692</v>
      </c>
      <c r="F13" s="16">
        <v>1813</v>
      </c>
      <c r="G13" s="122">
        <v>1517</v>
      </c>
      <c r="H13" s="22">
        <v>-295</v>
      </c>
    </row>
    <row r="14" spans="1:8" x14ac:dyDescent="0.2">
      <c r="A14" s="43" t="s">
        <v>106</v>
      </c>
      <c r="C14" s="16">
        <v>4345</v>
      </c>
      <c r="D14" s="73">
        <v>4873</v>
      </c>
      <c r="E14" s="73">
        <v>4850</v>
      </c>
      <c r="F14" s="16">
        <v>4810</v>
      </c>
      <c r="G14" s="122">
        <v>4782</v>
      </c>
      <c r="H14" s="22">
        <v>-28</v>
      </c>
    </row>
    <row r="15" spans="1:8" x14ac:dyDescent="0.2">
      <c r="A15" s="43" t="s">
        <v>117</v>
      </c>
      <c r="B15" s="60"/>
      <c r="C15" s="16">
        <v>16733</v>
      </c>
      <c r="D15" s="73">
        <v>18462</v>
      </c>
      <c r="E15" s="73">
        <v>15358</v>
      </c>
      <c r="F15" s="16">
        <v>14558</v>
      </c>
      <c r="G15" s="122">
        <v>19567</v>
      </c>
      <c r="H15" s="22">
        <v>5009</v>
      </c>
    </row>
    <row r="16" spans="1:8" x14ac:dyDescent="0.2">
      <c r="A16" s="43" t="s">
        <v>66</v>
      </c>
      <c r="B16" s="60">
        <v>11</v>
      </c>
      <c r="C16" s="16">
        <v>4976</v>
      </c>
      <c r="D16" s="73">
        <v>4154</v>
      </c>
      <c r="E16" s="73">
        <v>4984</v>
      </c>
      <c r="F16" s="16">
        <v>5545</v>
      </c>
      <c r="G16" s="122">
        <v>5825</v>
      </c>
      <c r="H16" s="22">
        <v>280</v>
      </c>
    </row>
    <row r="17" spans="1:8" x14ac:dyDescent="0.2">
      <c r="A17" s="43" t="s">
        <v>125</v>
      </c>
      <c r="B17" s="60"/>
      <c r="C17" s="16">
        <v>1854</v>
      </c>
      <c r="D17" s="73">
        <v>2481</v>
      </c>
      <c r="E17" s="73">
        <v>1947</v>
      </c>
      <c r="F17" s="16">
        <v>1922</v>
      </c>
      <c r="G17" s="122">
        <v>1920</v>
      </c>
      <c r="H17" s="22">
        <v>-2</v>
      </c>
    </row>
    <row r="18" spans="1:8" x14ac:dyDescent="0.2">
      <c r="A18" s="43" t="s">
        <v>70</v>
      </c>
      <c r="B18" s="60"/>
      <c r="C18" s="16">
        <v>13</v>
      </c>
      <c r="D18" s="73">
        <v>15</v>
      </c>
      <c r="E18" s="73">
        <v>13</v>
      </c>
      <c r="F18" s="16">
        <v>13</v>
      </c>
      <c r="G18" s="122">
        <v>13</v>
      </c>
      <c r="H18" s="112">
        <v>0</v>
      </c>
    </row>
    <row r="19" spans="1:8" s="5" customFormat="1" x14ac:dyDescent="0.2">
      <c r="A19" s="51" t="s">
        <v>71</v>
      </c>
      <c r="B19" s="60"/>
      <c r="C19" s="32">
        <v>30001</v>
      </c>
      <c r="D19" s="32">
        <v>31503</v>
      </c>
      <c r="E19" s="32">
        <v>28845</v>
      </c>
      <c r="F19" s="32">
        <v>28661</v>
      </c>
      <c r="G19" s="123">
        <v>33624</v>
      </c>
      <c r="H19" s="22">
        <v>4964</v>
      </c>
    </row>
    <row r="20" spans="1:8" ht="3" customHeight="1" x14ac:dyDescent="0.2">
      <c r="A20" s="43"/>
      <c r="B20" s="60"/>
      <c r="C20" s="16"/>
      <c r="D20" s="73"/>
      <c r="E20" s="73"/>
      <c r="F20" s="16"/>
      <c r="G20" s="122"/>
      <c r="H20" s="22"/>
    </row>
    <row r="21" spans="1:8" s="5" customFormat="1" x14ac:dyDescent="0.2">
      <c r="A21" s="51" t="s">
        <v>33</v>
      </c>
      <c r="B21" s="60"/>
      <c r="C21" s="32"/>
      <c r="D21" s="22"/>
      <c r="E21" s="22"/>
      <c r="F21" s="32"/>
      <c r="G21" s="123"/>
      <c r="H21" s="22"/>
    </row>
    <row r="22" spans="1:8" x14ac:dyDescent="0.2">
      <c r="A22" s="43" t="s">
        <v>197</v>
      </c>
      <c r="B22" s="60">
        <v>12</v>
      </c>
      <c r="C22" s="16">
        <v>45508</v>
      </c>
      <c r="D22" s="73">
        <v>45336</v>
      </c>
      <c r="E22" s="73">
        <v>44768</v>
      </c>
      <c r="F22" s="16">
        <v>44767</v>
      </c>
      <c r="G22" s="122">
        <v>43809</v>
      </c>
      <c r="H22" s="22">
        <v>-957</v>
      </c>
    </row>
    <row r="23" spans="1:8" x14ac:dyDescent="0.2">
      <c r="A23" s="50" t="s">
        <v>72</v>
      </c>
      <c r="B23" s="96" t="s">
        <v>179</v>
      </c>
      <c r="C23" s="16">
        <v>100294</v>
      </c>
      <c r="D23" s="73">
        <v>104681</v>
      </c>
      <c r="E23" s="73">
        <v>102775</v>
      </c>
      <c r="F23" s="16">
        <v>102487</v>
      </c>
      <c r="G23" s="122">
        <v>101099</v>
      </c>
      <c r="H23" s="22">
        <v>-1388</v>
      </c>
    </row>
    <row r="24" spans="1:8" x14ac:dyDescent="0.2">
      <c r="A24" s="43" t="s">
        <v>115</v>
      </c>
      <c r="B24" s="60">
        <v>16</v>
      </c>
      <c r="C24" s="16">
        <v>332</v>
      </c>
      <c r="D24" s="73">
        <v>313</v>
      </c>
      <c r="E24" s="73">
        <v>324</v>
      </c>
      <c r="F24" s="16">
        <v>324</v>
      </c>
      <c r="G24" s="122">
        <v>345</v>
      </c>
      <c r="H24" s="22">
        <v>21</v>
      </c>
    </row>
    <row r="25" spans="1:8" x14ac:dyDescent="0.2">
      <c r="A25" s="50" t="s">
        <v>73</v>
      </c>
      <c r="B25" s="60">
        <v>17</v>
      </c>
      <c r="C25" s="16"/>
      <c r="D25" s="73"/>
      <c r="E25" s="73"/>
      <c r="F25" s="16"/>
      <c r="G25" s="122"/>
      <c r="H25" s="22"/>
    </row>
    <row r="26" spans="1:8" x14ac:dyDescent="0.2">
      <c r="A26" s="61" t="s">
        <v>74</v>
      </c>
      <c r="B26" s="60"/>
      <c r="C26" s="16">
        <v>1902</v>
      </c>
      <c r="D26" s="73">
        <v>2261</v>
      </c>
      <c r="E26" s="73">
        <v>2005</v>
      </c>
      <c r="F26" s="16">
        <v>1987</v>
      </c>
      <c r="G26" s="122">
        <v>1852</v>
      </c>
      <c r="H26" s="22">
        <v>-135</v>
      </c>
    </row>
    <row r="27" spans="1:8" x14ac:dyDescent="0.2">
      <c r="A27" s="61" t="s">
        <v>75</v>
      </c>
      <c r="B27" s="60"/>
      <c r="C27" s="16">
        <v>3731</v>
      </c>
      <c r="D27" s="73">
        <v>4717</v>
      </c>
      <c r="E27" s="73">
        <v>4255</v>
      </c>
      <c r="F27" s="16">
        <v>3797</v>
      </c>
      <c r="G27" s="122">
        <v>4345</v>
      </c>
      <c r="H27" s="22">
        <v>548</v>
      </c>
    </row>
    <row r="28" spans="1:8" x14ac:dyDescent="0.2">
      <c r="A28" s="43" t="s">
        <v>76</v>
      </c>
      <c r="B28" s="60">
        <v>18</v>
      </c>
      <c r="C28" s="16">
        <v>1085</v>
      </c>
      <c r="D28" s="73">
        <v>1089</v>
      </c>
      <c r="E28" s="73">
        <v>1023</v>
      </c>
      <c r="F28" s="16">
        <v>1016</v>
      </c>
      <c r="G28" s="122">
        <v>1028</v>
      </c>
      <c r="H28" s="22">
        <v>13</v>
      </c>
    </row>
    <row r="29" spans="1:8" x14ac:dyDescent="0.2">
      <c r="A29" s="43" t="s">
        <v>168</v>
      </c>
      <c r="B29" s="60">
        <v>19</v>
      </c>
      <c r="C29" s="16">
        <v>183</v>
      </c>
      <c r="D29" s="73">
        <v>111</v>
      </c>
      <c r="E29" s="73">
        <v>99</v>
      </c>
      <c r="F29" s="16">
        <v>99</v>
      </c>
      <c r="G29" s="122">
        <v>59</v>
      </c>
      <c r="H29" s="22">
        <v>-40</v>
      </c>
    </row>
    <row r="30" spans="1:8" x14ac:dyDescent="0.2">
      <c r="A30" s="43" t="s">
        <v>67</v>
      </c>
      <c r="B30" s="60">
        <v>20</v>
      </c>
      <c r="C30" s="16">
        <v>77</v>
      </c>
      <c r="D30" s="73">
        <v>100</v>
      </c>
      <c r="E30" s="73">
        <v>67</v>
      </c>
      <c r="F30" s="16">
        <v>67</v>
      </c>
      <c r="G30" s="122">
        <v>67</v>
      </c>
      <c r="H30" s="134">
        <v>0</v>
      </c>
    </row>
    <row r="31" spans="1:8" x14ac:dyDescent="0.2">
      <c r="A31" s="43" t="s">
        <v>77</v>
      </c>
      <c r="B31" s="60"/>
      <c r="C31" s="16">
        <v>408</v>
      </c>
      <c r="D31" s="73">
        <v>355</v>
      </c>
      <c r="E31" s="73">
        <v>562</v>
      </c>
      <c r="F31" s="16">
        <v>517</v>
      </c>
      <c r="G31" s="122">
        <v>381</v>
      </c>
      <c r="H31" s="22">
        <v>-136</v>
      </c>
    </row>
    <row r="32" spans="1:8" s="5" customFormat="1" x14ac:dyDescent="0.2">
      <c r="A32" s="51" t="s">
        <v>200</v>
      </c>
      <c r="B32" s="60"/>
      <c r="C32" s="32">
        <v>153520</v>
      </c>
      <c r="D32" s="32">
        <v>158963</v>
      </c>
      <c r="E32" s="32">
        <v>155880</v>
      </c>
      <c r="F32" s="32">
        <v>155061</v>
      </c>
      <c r="G32" s="123">
        <v>152985</v>
      </c>
      <c r="H32" s="22">
        <v>-2075</v>
      </c>
    </row>
    <row r="33" spans="1:8" s="5" customFormat="1" ht="3" customHeight="1" x14ac:dyDescent="0.2">
      <c r="A33" s="51"/>
      <c r="B33" s="60"/>
      <c r="C33" s="32"/>
      <c r="D33" s="22"/>
      <c r="E33" s="22"/>
      <c r="F33" s="32"/>
      <c r="G33" s="123"/>
      <c r="H33" s="22"/>
    </row>
    <row r="34" spans="1:8" s="5" customFormat="1" x14ac:dyDescent="0.2">
      <c r="A34" s="51" t="s">
        <v>201</v>
      </c>
      <c r="B34" s="60"/>
      <c r="C34" s="32">
        <v>183521</v>
      </c>
      <c r="D34" s="22">
        <v>190465</v>
      </c>
      <c r="E34" s="22">
        <v>184724</v>
      </c>
      <c r="F34" s="32">
        <v>183721</v>
      </c>
      <c r="G34" s="123">
        <v>186610</v>
      </c>
      <c r="H34" s="22">
        <v>2889</v>
      </c>
    </row>
    <row r="35" spans="1:8" ht="3" customHeight="1" x14ac:dyDescent="0.2">
      <c r="A35" s="43"/>
      <c r="B35" s="60"/>
      <c r="C35" s="16"/>
      <c r="D35" s="73"/>
      <c r="E35" s="73"/>
      <c r="F35" s="16"/>
      <c r="G35" s="122"/>
      <c r="H35" s="22"/>
    </row>
    <row r="36" spans="1:8" x14ac:dyDescent="0.2">
      <c r="A36" s="43" t="s">
        <v>35</v>
      </c>
      <c r="B36" s="60"/>
      <c r="C36" s="16"/>
      <c r="D36" s="73"/>
      <c r="E36" s="73"/>
      <c r="F36" s="16"/>
      <c r="G36" s="122"/>
      <c r="H36" s="22"/>
    </row>
    <row r="37" spans="1:8" x14ac:dyDescent="0.2">
      <c r="A37" s="43" t="s">
        <v>36</v>
      </c>
      <c r="B37" s="60"/>
      <c r="C37" s="16">
        <v>23</v>
      </c>
      <c r="D37" s="73">
        <v>26</v>
      </c>
      <c r="E37" s="73">
        <v>11</v>
      </c>
      <c r="F37" s="16">
        <v>11</v>
      </c>
      <c r="G37" s="122">
        <v>11</v>
      </c>
      <c r="H37" s="134">
        <v>0</v>
      </c>
    </row>
    <row r="38" spans="1:8" x14ac:dyDescent="0.2">
      <c r="A38" s="43" t="s">
        <v>37</v>
      </c>
      <c r="B38" s="60"/>
      <c r="C38" s="16">
        <v>360</v>
      </c>
      <c r="D38" s="73">
        <v>368</v>
      </c>
      <c r="E38" s="73">
        <v>368</v>
      </c>
      <c r="F38" s="16">
        <v>368</v>
      </c>
      <c r="G38" s="122">
        <v>343</v>
      </c>
      <c r="H38" s="22">
        <v>-25</v>
      </c>
    </row>
    <row r="39" spans="1:8" x14ac:dyDescent="0.2">
      <c r="A39" s="43" t="s">
        <v>38</v>
      </c>
      <c r="B39" s="60">
        <v>21</v>
      </c>
      <c r="C39" s="16"/>
      <c r="D39" s="73"/>
      <c r="E39" s="73"/>
      <c r="F39" s="16"/>
      <c r="G39" s="122"/>
      <c r="H39" s="22"/>
    </row>
    <row r="40" spans="1:8" x14ac:dyDescent="0.2">
      <c r="A40" s="61" t="s">
        <v>190</v>
      </c>
      <c r="B40" s="60"/>
      <c r="C40" s="16">
        <v>1971</v>
      </c>
      <c r="D40" s="73">
        <v>1890</v>
      </c>
      <c r="E40" s="73">
        <v>1914</v>
      </c>
      <c r="F40" s="16">
        <v>1914</v>
      </c>
      <c r="G40" s="122">
        <v>1902</v>
      </c>
      <c r="H40" s="22">
        <v>-12</v>
      </c>
    </row>
    <row r="41" spans="1:8" x14ac:dyDescent="0.2">
      <c r="A41" s="61" t="s">
        <v>191</v>
      </c>
      <c r="B41" s="60"/>
      <c r="C41" s="16">
        <v>55408</v>
      </c>
      <c r="D41" s="73">
        <v>61671</v>
      </c>
      <c r="E41" s="73">
        <v>56809</v>
      </c>
      <c r="F41" s="16">
        <v>55168</v>
      </c>
      <c r="G41" s="122">
        <v>59072</v>
      </c>
      <c r="H41" s="22">
        <v>3904</v>
      </c>
    </row>
    <row r="42" spans="1:8" x14ac:dyDescent="0.2">
      <c r="A42" s="43" t="s">
        <v>167</v>
      </c>
      <c r="B42" s="60">
        <v>22</v>
      </c>
      <c r="C42" s="16">
        <v>6636</v>
      </c>
      <c r="D42" s="73">
        <v>6872</v>
      </c>
      <c r="E42" s="73">
        <v>6516</v>
      </c>
      <c r="F42" s="16">
        <v>7028</v>
      </c>
      <c r="G42" s="122">
        <v>7165</v>
      </c>
      <c r="H42" s="22">
        <v>137</v>
      </c>
    </row>
    <row r="43" spans="1:8" x14ac:dyDescent="0.2">
      <c r="A43" s="43" t="s">
        <v>78</v>
      </c>
      <c r="B43" s="60">
        <v>23</v>
      </c>
      <c r="C43" s="16">
        <v>3398</v>
      </c>
      <c r="D43" s="73">
        <v>3366</v>
      </c>
      <c r="E43" s="73">
        <v>3447</v>
      </c>
      <c r="F43" s="16">
        <v>3435</v>
      </c>
      <c r="G43" s="122">
        <v>3577</v>
      </c>
      <c r="H43" s="22">
        <v>142</v>
      </c>
    </row>
    <row r="44" spans="1:8" x14ac:dyDescent="0.2">
      <c r="A44" s="43" t="s">
        <v>79</v>
      </c>
      <c r="B44" s="60"/>
      <c r="C44" s="16">
        <v>6473</v>
      </c>
      <c r="D44" s="16">
        <v>7063</v>
      </c>
      <c r="E44" s="16">
        <v>6930</v>
      </c>
      <c r="F44" s="16">
        <v>6504</v>
      </c>
      <c r="G44" s="122">
        <v>7211</v>
      </c>
      <c r="H44" s="22">
        <v>707</v>
      </c>
    </row>
    <row r="45" spans="1:8" x14ac:dyDescent="0.2">
      <c r="A45" s="43" t="s">
        <v>80</v>
      </c>
      <c r="B45" s="60">
        <v>24</v>
      </c>
      <c r="C45" s="16">
        <v>6016</v>
      </c>
      <c r="D45" s="16">
        <v>6461</v>
      </c>
      <c r="E45" s="16">
        <v>6362</v>
      </c>
      <c r="F45" s="16">
        <v>6293</v>
      </c>
      <c r="G45" s="122">
        <v>6736</v>
      </c>
      <c r="H45" s="22">
        <v>443</v>
      </c>
    </row>
    <row r="46" spans="1:8" s="5" customFormat="1" x14ac:dyDescent="0.2">
      <c r="A46" s="51" t="s">
        <v>39</v>
      </c>
      <c r="B46" s="60"/>
      <c r="C46" s="32">
        <v>80285</v>
      </c>
      <c r="D46" s="22">
        <v>87717</v>
      </c>
      <c r="E46" s="22">
        <v>82358</v>
      </c>
      <c r="F46" s="32">
        <v>80721</v>
      </c>
      <c r="G46" s="123">
        <v>86017</v>
      </c>
      <c r="H46" s="22">
        <v>5296</v>
      </c>
    </row>
    <row r="47" spans="1:8" ht="3" customHeight="1" x14ac:dyDescent="0.2">
      <c r="A47" s="43"/>
      <c r="B47" s="60"/>
      <c r="C47" s="16"/>
      <c r="D47" s="73"/>
      <c r="E47" s="73"/>
      <c r="F47" s="16"/>
      <c r="G47" s="122"/>
      <c r="H47" s="22"/>
    </row>
    <row r="48" spans="1:8" s="4" customFormat="1" x14ac:dyDescent="0.2">
      <c r="A48" s="42" t="s">
        <v>81</v>
      </c>
      <c r="B48" s="59"/>
      <c r="C48" s="45">
        <v>103236</v>
      </c>
      <c r="D48" s="18">
        <v>102748</v>
      </c>
      <c r="E48" s="18">
        <v>102367</v>
      </c>
      <c r="F48" s="45">
        <v>103000</v>
      </c>
      <c r="G48" s="124">
        <v>100593</v>
      </c>
      <c r="H48" s="25">
        <v>-2407</v>
      </c>
    </row>
    <row r="49" spans="1:8" s="4" customFormat="1" ht="3" customHeight="1" x14ac:dyDescent="0.2">
      <c r="A49" s="42"/>
      <c r="B49" s="59"/>
      <c r="C49" s="45"/>
      <c r="D49" s="18"/>
      <c r="E49" s="18"/>
      <c r="F49" s="45"/>
      <c r="G49" s="124"/>
      <c r="H49" s="22"/>
    </row>
    <row r="50" spans="1:8" s="4" customFormat="1" x14ac:dyDescent="0.2">
      <c r="A50" s="51" t="s">
        <v>82</v>
      </c>
      <c r="B50" s="60"/>
      <c r="C50" s="45"/>
      <c r="D50" s="18"/>
      <c r="E50" s="18"/>
      <c r="F50" s="45"/>
      <c r="G50" s="124"/>
      <c r="H50" s="22"/>
    </row>
    <row r="51" spans="1:8" s="4" customFormat="1" x14ac:dyDescent="0.2">
      <c r="A51" s="50" t="s">
        <v>83</v>
      </c>
      <c r="B51" s="60"/>
      <c r="C51" s="16">
        <v>0</v>
      </c>
      <c r="D51" s="73">
        <v>0</v>
      </c>
      <c r="E51" s="73">
        <v>0</v>
      </c>
      <c r="F51" s="16">
        <v>0</v>
      </c>
      <c r="G51" s="122">
        <v>0</v>
      </c>
      <c r="H51" s="22">
        <v>0</v>
      </c>
    </row>
    <row r="52" spans="1:8" s="4" customFormat="1" x14ac:dyDescent="0.2">
      <c r="A52" s="50" t="s">
        <v>84</v>
      </c>
      <c r="B52" s="60"/>
      <c r="C52" s="16">
        <v>25994</v>
      </c>
      <c r="D52" s="73">
        <v>27206</v>
      </c>
      <c r="E52" s="73">
        <v>23035</v>
      </c>
      <c r="F52" s="16">
        <v>27399</v>
      </c>
      <c r="G52" s="122">
        <v>26673</v>
      </c>
      <c r="H52" s="22">
        <v>-726</v>
      </c>
    </row>
    <row r="53" spans="1:8" s="4" customFormat="1" x14ac:dyDescent="0.2">
      <c r="A53" s="55" t="s">
        <v>85</v>
      </c>
      <c r="B53" s="60"/>
      <c r="C53" s="16">
        <v>77242</v>
      </c>
      <c r="D53" s="73">
        <v>75542</v>
      </c>
      <c r="E53" s="73">
        <v>79332</v>
      </c>
      <c r="F53" s="16">
        <v>75600</v>
      </c>
      <c r="G53" s="122">
        <v>73920</v>
      </c>
      <c r="H53" s="22">
        <v>-1680</v>
      </c>
    </row>
    <row r="54" spans="1:8" s="4" customFormat="1" x14ac:dyDescent="0.2">
      <c r="A54" s="42" t="s">
        <v>40</v>
      </c>
      <c r="B54" s="60">
        <v>10</v>
      </c>
      <c r="C54" s="45">
        <v>103236</v>
      </c>
      <c r="D54" s="18">
        <v>102748</v>
      </c>
      <c r="E54" s="18">
        <v>102367</v>
      </c>
      <c r="F54" s="45">
        <v>103000</v>
      </c>
      <c r="G54" s="124">
        <v>100593</v>
      </c>
      <c r="H54" s="25">
        <v>-2407</v>
      </c>
    </row>
    <row r="55" spans="1:8" ht="3" customHeight="1" thickBot="1" x14ac:dyDescent="0.25">
      <c r="A55" s="43"/>
      <c r="B55" s="43"/>
      <c r="C55" s="16"/>
      <c r="D55" s="73"/>
      <c r="E55" s="73"/>
      <c r="F55" s="16"/>
      <c r="G55" s="122"/>
      <c r="H55" s="22"/>
    </row>
    <row r="56" spans="1:8" ht="22.5" customHeight="1" thickBot="1" x14ac:dyDescent="0.25">
      <c r="A56" s="77" t="s">
        <v>86</v>
      </c>
      <c r="B56" s="78"/>
      <c r="C56" s="85"/>
      <c r="D56" s="84"/>
      <c r="E56" s="84"/>
      <c r="F56" s="85"/>
      <c r="G56" s="127"/>
      <c r="H56" s="79"/>
    </row>
    <row r="57" spans="1:8" ht="3" customHeight="1" x14ac:dyDescent="0.2">
      <c r="A57" s="43"/>
      <c r="B57" s="43"/>
      <c r="C57" s="16"/>
      <c r="D57" s="73"/>
      <c r="E57" s="73"/>
      <c r="F57" s="16"/>
      <c r="G57" s="122"/>
      <c r="H57" s="22"/>
    </row>
    <row r="58" spans="1:8" x14ac:dyDescent="0.2">
      <c r="A58" s="51" t="s">
        <v>87</v>
      </c>
      <c r="B58" s="51"/>
      <c r="C58" s="32">
        <v>-50285</v>
      </c>
      <c r="D58" s="32">
        <v>-56215</v>
      </c>
      <c r="E58" s="32">
        <v>-53513</v>
      </c>
      <c r="F58" s="32">
        <v>-52061</v>
      </c>
      <c r="G58" s="123">
        <v>-52392</v>
      </c>
      <c r="H58" s="22">
        <v>-332</v>
      </c>
    </row>
    <row r="59" spans="1:8" x14ac:dyDescent="0.2">
      <c r="A59" s="51" t="s">
        <v>88</v>
      </c>
      <c r="B59" s="51"/>
      <c r="C59" s="32">
        <v>50285</v>
      </c>
      <c r="D59" s="32">
        <v>56215</v>
      </c>
      <c r="E59" s="32">
        <v>53513</v>
      </c>
      <c r="F59" s="32">
        <v>52061</v>
      </c>
      <c r="G59" s="123">
        <v>52392</v>
      </c>
      <c r="H59" s="22">
        <v>332</v>
      </c>
    </row>
    <row r="60" spans="1:8" ht="3" customHeight="1" x14ac:dyDescent="0.2">
      <c r="A60" s="43"/>
      <c r="B60" s="43"/>
      <c r="C60" s="16"/>
      <c r="D60" s="73"/>
      <c r="E60" s="73"/>
      <c r="F60" s="16"/>
      <c r="G60" s="122"/>
      <c r="H60" s="22"/>
    </row>
    <row r="61" spans="1:8" x14ac:dyDescent="0.2">
      <c r="A61" s="51" t="s">
        <v>89</v>
      </c>
      <c r="B61" s="43"/>
      <c r="C61" s="16"/>
      <c r="D61" s="73"/>
      <c r="E61" s="73"/>
      <c r="F61" s="16"/>
      <c r="G61" s="122"/>
      <c r="H61" s="22"/>
    </row>
    <row r="62" spans="1:8" x14ac:dyDescent="0.2">
      <c r="A62" s="43" t="s">
        <v>90</v>
      </c>
      <c r="B62" s="43"/>
      <c r="C62" s="16">
        <v>57763</v>
      </c>
      <c r="D62" s="73">
        <v>63955</v>
      </c>
      <c r="E62" s="73">
        <v>59103</v>
      </c>
      <c r="F62" s="16">
        <v>57462</v>
      </c>
      <c r="G62" s="122">
        <v>61329</v>
      </c>
      <c r="H62" s="22">
        <v>3866</v>
      </c>
    </row>
    <row r="63" spans="1:8" x14ac:dyDescent="0.2">
      <c r="A63" s="51" t="s">
        <v>159</v>
      </c>
      <c r="B63" s="43"/>
      <c r="C63" s="16">
        <v>23157</v>
      </c>
      <c r="D63" s="73">
        <v>24852</v>
      </c>
      <c r="E63" s="73">
        <v>21900</v>
      </c>
      <c r="F63" s="16">
        <v>21181</v>
      </c>
      <c r="G63" s="122">
        <v>25867</v>
      </c>
      <c r="H63" s="22">
        <v>4686</v>
      </c>
    </row>
    <row r="64" spans="1:8" x14ac:dyDescent="0.2">
      <c r="A64" s="51" t="s">
        <v>160</v>
      </c>
      <c r="B64" s="43"/>
      <c r="C64" s="16">
        <v>0</v>
      </c>
      <c r="D64" s="73">
        <v>0</v>
      </c>
      <c r="E64" s="73">
        <v>0</v>
      </c>
      <c r="F64" s="16">
        <v>0</v>
      </c>
      <c r="G64" s="122">
        <v>0</v>
      </c>
      <c r="H64" s="22">
        <v>0</v>
      </c>
    </row>
    <row r="65" spans="1:8" x14ac:dyDescent="0.2">
      <c r="A65" s="51" t="s">
        <v>89</v>
      </c>
      <c r="B65" s="51"/>
      <c r="C65" s="32">
        <v>34606</v>
      </c>
      <c r="D65" s="22">
        <v>39103</v>
      </c>
      <c r="E65" s="22">
        <v>37203</v>
      </c>
      <c r="F65" s="32">
        <v>36281</v>
      </c>
      <c r="G65" s="123">
        <v>35462</v>
      </c>
      <c r="H65" s="22">
        <v>-819</v>
      </c>
    </row>
    <row r="66" spans="1:8" x14ac:dyDescent="0.2">
      <c r="A66" s="43"/>
      <c r="B66" s="43"/>
      <c r="C66" s="20"/>
      <c r="H66" s="5"/>
    </row>
    <row r="67" spans="1:8" x14ac:dyDescent="0.2">
      <c r="A67" s="151" t="s">
        <v>210</v>
      </c>
    </row>
    <row r="68" spans="1:8" x14ac:dyDescent="0.2">
      <c r="A68" s="150" t="s">
        <v>204</v>
      </c>
      <c r="B68" s="155"/>
      <c r="C68" s="155"/>
      <c r="D68" s="155"/>
      <c r="E68" s="155"/>
      <c r="F68" s="155"/>
      <c r="G68" s="155"/>
      <c r="H68" s="155"/>
    </row>
  </sheetData>
  <mergeCells count="3">
    <mergeCell ref="D6:H6"/>
    <mergeCell ref="A2:H2"/>
    <mergeCell ref="A3:H3"/>
  </mergeCells>
  <phoneticPr fontId="0" type="noConversion"/>
  <pageMargins left="0.75" right="0.75" top="1" bottom="1" header="0.5" footer="0.5"/>
  <pageSetup paperSize="9" scale="92" orientation="portrait" r:id="rId1"/>
  <headerFooter alignWithMargins="0"/>
  <ignoredErrors>
    <ignoredError sqref="D10:G10"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D24"/>
  <sheetViews>
    <sheetView showGridLines="0" zoomScaleNormal="100" workbookViewId="0"/>
  </sheetViews>
  <sheetFormatPr defaultRowHeight="11.25" x14ac:dyDescent="0.2"/>
  <cols>
    <col min="1" max="1" width="50.83203125" customWidth="1"/>
    <col min="2" max="2" width="14.33203125" customWidth="1"/>
    <col min="3" max="3" width="12.6640625" bestFit="1" customWidth="1"/>
    <col min="4" max="4" width="17.83203125" customWidth="1"/>
  </cols>
  <sheetData>
    <row r="1" spans="1:4" x14ac:dyDescent="0.2">
      <c r="A1" s="48" t="s">
        <v>245</v>
      </c>
    </row>
    <row r="2" spans="1:4" x14ac:dyDescent="0.2">
      <c r="A2" s="865" t="s">
        <v>244</v>
      </c>
      <c r="B2" s="865"/>
      <c r="C2" s="865"/>
      <c r="D2" s="865"/>
    </row>
    <row r="3" spans="1:4" x14ac:dyDescent="0.2">
      <c r="A3" s="869" t="s">
        <v>211</v>
      </c>
      <c r="B3" s="869"/>
      <c r="C3" s="869"/>
      <c r="D3" s="869"/>
    </row>
    <row r="4" spans="1:4" ht="1.5" customHeight="1" x14ac:dyDescent="0.2"/>
    <row r="5" spans="1:4" ht="33.75" x14ac:dyDescent="0.2">
      <c r="A5" s="67"/>
      <c r="B5" s="69" t="s">
        <v>150</v>
      </c>
      <c r="C5" s="70" t="s">
        <v>152</v>
      </c>
      <c r="D5" s="71" t="s">
        <v>148</v>
      </c>
    </row>
    <row r="6" spans="1:4" x14ac:dyDescent="0.2">
      <c r="A6" s="66"/>
      <c r="B6" s="72" t="s">
        <v>0</v>
      </c>
      <c r="C6" s="72" t="s">
        <v>0</v>
      </c>
      <c r="D6" s="72" t="s">
        <v>0</v>
      </c>
    </row>
    <row r="9" spans="1:4" x14ac:dyDescent="0.2">
      <c r="A9" s="5" t="s">
        <v>185</v>
      </c>
      <c r="B9" s="22">
        <v>78695</v>
      </c>
      <c r="C9" s="22">
        <v>27531</v>
      </c>
      <c r="D9" s="22">
        <v>106226</v>
      </c>
    </row>
    <row r="10" spans="1:4" ht="3" customHeight="1" x14ac:dyDescent="0.2">
      <c r="A10" s="5"/>
      <c r="B10" s="22"/>
      <c r="C10" s="22"/>
      <c r="D10" s="22"/>
    </row>
    <row r="11" spans="1:4" x14ac:dyDescent="0.2">
      <c r="A11" t="s">
        <v>169</v>
      </c>
      <c r="B11" s="73">
        <v>0</v>
      </c>
      <c r="C11" s="73">
        <v>-1529</v>
      </c>
      <c r="D11" s="73">
        <v>-1529</v>
      </c>
    </row>
    <row r="12" spans="1:4" x14ac:dyDescent="0.2">
      <c r="A12" t="s">
        <v>54</v>
      </c>
      <c r="B12" s="73">
        <v>-1454</v>
      </c>
      <c r="C12" s="73">
        <v>-8</v>
      </c>
      <c r="D12" s="73">
        <v>-1462</v>
      </c>
    </row>
    <row r="13" spans="1:4" s="93" customFormat="1" x14ac:dyDescent="0.2">
      <c r="A13" s="93" t="s">
        <v>173</v>
      </c>
      <c r="B13" s="56">
        <v>-1454</v>
      </c>
      <c r="C13" s="56">
        <v>-1537</v>
      </c>
      <c r="D13" s="56">
        <v>-2991</v>
      </c>
    </row>
    <row r="14" spans="1:4" ht="3" customHeight="1" x14ac:dyDescent="0.2">
      <c r="B14" s="73"/>
      <c r="C14" s="73"/>
      <c r="D14" s="73"/>
    </row>
    <row r="15" spans="1:4" x14ac:dyDescent="0.2">
      <c r="A15" s="4" t="s">
        <v>186</v>
      </c>
      <c r="B15" s="101">
        <v>77242</v>
      </c>
      <c r="C15" s="101">
        <v>25994</v>
      </c>
      <c r="D15" s="101">
        <v>103236</v>
      </c>
    </row>
    <row r="16" spans="1:4" x14ac:dyDescent="0.2">
      <c r="B16" s="16"/>
      <c r="C16" s="16"/>
      <c r="D16" s="16"/>
    </row>
    <row r="17" spans="1:4" x14ac:dyDescent="0.2">
      <c r="A17" s="5" t="s">
        <v>192</v>
      </c>
      <c r="B17" s="22">
        <v>77242</v>
      </c>
      <c r="C17" s="22">
        <v>25994</v>
      </c>
      <c r="D17" s="22">
        <v>103236</v>
      </c>
    </row>
    <row r="18" spans="1:4" x14ac:dyDescent="0.2">
      <c r="A18" t="s">
        <v>169</v>
      </c>
      <c r="B18" s="16">
        <v>0</v>
      </c>
      <c r="C18" s="16">
        <v>644</v>
      </c>
      <c r="D18" s="16">
        <v>644</v>
      </c>
    </row>
    <row r="19" spans="1:4" x14ac:dyDescent="0.2">
      <c r="A19" t="s">
        <v>54</v>
      </c>
      <c r="B19" s="16">
        <v>-3321</v>
      </c>
      <c r="C19" s="16">
        <v>35</v>
      </c>
      <c r="D19" s="16">
        <v>-3286</v>
      </c>
    </row>
    <row r="20" spans="1:4" x14ac:dyDescent="0.2">
      <c r="A20" s="5" t="s">
        <v>173</v>
      </c>
      <c r="B20" s="92">
        <v>-3321</v>
      </c>
      <c r="C20" s="92">
        <v>679</v>
      </c>
      <c r="D20" s="92">
        <v>-2642</v>
      </c>
    </row>
    <row r="21" spans="1:4" ht="3" customHeight="1" x14ac:dyDescent="0.2">
      <c r="B21" s="16"/>
      <c r="C21" s="16"/>
      <c r="D21" s="16"/>
    </row>
    <row r="22" spans="1:4" x14ac:dyDescent="0.2">
      <c r="A22" s="4" t="s">
        <v>198</v>
      </c>
      <c r="B22" s="101">
        <v>73920</v>
      </c>
      <c r="C22" s="101">
        <v>26673</v>
      </c>
      <c r="D22" s="101">
        <v>100593</v>
      </c>
    </row>
    <row r="23" spans="1:4" x14ac:dyDescent="0.2">
      <c r="B23" s="65"/>
      <c r="C23" s="65"/>
      <c r="D23" s="65"/>
    </row>
    <row r="24" spans="1:4" x14ac:dyDescent="0.2">
      <c r="A24" s="155" t="s">
        <v>204</v>
      </c>
      <c r="B24" s="155"/>
      <c r="C24" s="155"/>
      <c r="D24" s="155"/>
    </row>
  </sheetData>
  <mergeCells count="2">
    <mergeCell ref="A2:D2"/>
    <mergeCell ref="A3:D3"/>
  </mergeCells>
  <phoneticPr fontId="0" type="noConversion"/>
  <pageMargins left="0.75" right="0.75" top="1" bottom="1" header="0.5" footer="0.5"/>
  <pageSetup paperSize="9" scale="8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71"/>
  <sheetViews>
    <sheetView showGridLines="0" zoomScaleNormal="100" workbookViewId="0"/>
  </sheetViews>
  <sheetFormatPr defaultRowHeight="11.25" x14ac:dyDescent="0.2"/>
  <cols>
    <col min="1" max="1" width="51.83203125" style="43" customWidth="1"/>
    <col min="2" max="2" width="8.1640625" style="43" customWidth="1"/>
    <col min="3" max="3" width="9.83203125" bestFit="1" customWidth="1"/>
    <col min="4" max="5" width="10.83203125" bestFit="1" customWidth="1"/>
    <col min="6" max="7" width="9.83203125" customWidth="1"/>
    <col min="8" max="8" width="9.83203125" style="5" customWidth="1"/>
  </cols>
  <sheetData>
    <row r="1" spans="1:8" x14ac:dyDescent="0.2">
      <c r="A1" s="3" t="s">
        <v>209</v>
      </c>
    </row>
    <row r="2" spans="1:8" x14ac:dyDescent="0.2">
      <c r="A2" s="865" t="s">
        <v>212</v>
      </c>
      <c r="B2" s="865"/>
      <c r="C2" s="865"/>
      <c r="D2" s="865"/>
      <c r="E2" s="865"/>
      <c r="F2" s="865"/>
      <c r="G2" s="865"/>
      <c r="H2" s="865"/>
    </row>
    <row r="3" spans="1:8" x14ac:dyDescent="0.2">
      <c r="A3" s="867" t="s">
        <v>208</v>
      </c>
      <c r="B3" s="867"/>
      <c r="C3" s="867"/>
      <c r="D3" s="867"/>
      <c r="E3" s="867"/>
      <c r="F3" s="867"/>
      <c r="G3" s="867"/>
      <c r="H3" s="867"/>
    </row>
    <row r="4" spans="1:8" ht="3" customHeight="1" x14ac:dyDescent="0.2">
      <c r="C4" s="1"/>
      <c r="D4" s="1"/>
      <c r="E4" s="1"/>
      <c r="F4" s="1"/>
      <c r="G4" s="1"/>
      <c r="H4" s="10"/>
    </row>
    <row r="5" spans="1:8" s="15" customFormat="1" ht="6.75" x14ac:dyDescent="0.15">
      <c r="A5" s="54"/>
      <c r="B5" s="54"/>
      <c r="C5" s="14"/>
      <c r="D5" s="14"/>
      <c r="E5" s="14"/>
      <c r="F5" s="14"/>
      <c r="G5" s="14"/>
      <c r="H5" s="27"/>
    </row>
    <row r="6" spans="1:8" s="3" customFormat="1" x14ac:dyDescent="0.2">
      <c r="A6" s="55"/>
      <c r="B6" s="55"/>
      <c r="C6" s="11">
        <v>2018</v>
      </c>
      <c r="D6" s="864">
        <v>2019</v>
      </c>
      <c r="E6" s="864"/>
      <c r="F6" s="864"/>
      <c r="G6" s="864"/>
      <c r="H6" s="864"/>
    </row>
    <row r="7" spans="1:8" s="3" customFormat="1" x14ac:dyDescent="0.2">
      <c r="A7" s="55"/>
      <c r="B7" s="55"/>
      <c r="C7" s="6"/>
      <c r="D7" s="6" t="s">
        <v>8</v>
      </c>
      <c r="E7" s="11" t="s">
        <v>2</v>
      </c>
      <c r="F7" s="11" t="s">
        <v>3</v>
      </c>
      <c r="G7" s="128"/>
      <c r="H7" s="28" t="s">
        <v>7</v>
      </c>
    </row>
    <row r="8" spans="1:8" s="3" customFormat="1" x14ac:dyDescent="0.2">
      <c r="A8" s="55"/>
      <c r="B8" s="43" t="s">
        <v>114</v>
      </c>
      <c r="C8" s="11" t="s">
        <v>1</v>
      </c>
      <c r="D8" s="6" t="s">
        <v>9</v>
      </c>
      <c r="E8" s="6" t="s">
        <v>10</v>
      </c>
      <c r="F8" s="11" t="s">
        <v>175</v>
      </c>
      <c r="G8" s="129" t="s">
        <v>1</v>
      </c>
      <c r="H8" s="29" t="s">
        <v>176</v>
      </c>
    </row>
    <row r="9" spans="1:8" s="3" customFormat="1" x14ac:dyDescent="0.2">
      <c r="A9" s="55"/>
      <c r="B9" s="55"/>
      <c r="C9" s="6" t="s">
        <v>0</v>
      </c>
      <c r="D9" s="6" t="s">
        <v>0</v>
      </c>
      <c r="E9" s="6" t="s">
        <v>0</v>
      </c>
      <c r="F9" s="6" t="s">
        <v>0</v>
      </c>
      <c r="G9" s="128" t="s">
        <v>0</v>
      </c>
      <c r="H9" s="30" t="s">
        <v>0</v>
      </c>
    </row>
    <row r="10" spans="1:8" s="3" customFormat="1" x14ac:dyDescent="0.2">
      <c r="A10" s="55"/>
      <c r="B10" s="60"/>
      <c r="C10" s="6"/>
      <c r="D10" s="7" t="s">
        <v>4</v>
      </c>
      <c r="E10" s="7" t="s">
        <v>5</v>
      </c>
      <c r="F10" s="7" t="s">
        <v>6</v>
      </c>
      <c r="G10" s="130" t="s">
        <v>119</v>
      </c>
      <c r="H10" s="31" t="s">
        <v>184</v>
      </c>
    </row>
    <row r="11" spans="1:8" x14ac:dyDescent="0.2">
      <c r="A11" s="43" t="s">
        <v>31</v>
      </c>
      <c r="B11" s="60"/>
      <c r="G11" s="21"/>
    </row>
    <row r="12" spans="1:8" s="5" customFormat="1" x14ac:dyDescent="0.2">
      <c r="A12" s="51" t="s">
        <v>32</v>
      </c>
      <c r="B12" s="60"/>
      <c r="G12" s="23"/>
    </row>
    <row r="13" spans="1:8" x14ac:dyDescent="0.2">
      <c r="A13" s="43" t="s">
        <v>116</v>
      </c>
      <c r="B13" s="60"/>
      <c r="C13" s="16">
        <v>862</v>
      </c>
      <c r="D13" s="73">
        <v>793</v>
      </c>
      <c r="E13" s="73">
        <v>865</v>
      </c>
      <c r="F13" s="16">
        <v>851</v>
      </c>
      <c r="G13" s="17">
        <v>601</v>
      </c>
      <c r="H13" s="22">
        <v>-250</v>
      </c>
    </row>
    <row r="14" spans="1:8" x14ac:dyDescent="0.2">
      <c r="A14" s="43" t="s">
        <v>106</v>
      </c>
      <c r="B14" s="60"/>
      <c r="C14" s="16">
        <v>741</v>
      </c>
      <c r="D14" s="73">
        <v>746</v>
      </c>
      <c r="E14" s="73">
        <v>758</v>
      </c>
      <c r="F14" s="16">
        <v>758</v>
      </c>
      <c r="G14" s="17">
        <v>713</v>
      </c>
      <c r="H14" s="22">
        <v>-45</v>
      </c>
    </row>
    <row r="15" spans="1:8" x14ac:dyDescent="0.2">
      <c r="A15" s="43" t="s">
        <v>117</v>
      </c>
      <c r="B15" s="60"/>
      <c r="C15" s="16">
        <v>5682</v>
      </c>
      <c r="D15" s="73">
        <v>3530</v>
      </c>
      <c r="E15" s="73">
        <v>4183</v>
      </c>
      <c r="F15" s="16">
        <v>3633</v>
      </c>
      <c r="G15" s="17">
        <v>4470</v>
      </c>
      <c r="H15" s="22">
        <v>836</v>
      </c>
    </row>
    <row r="16" spans="1:8" x14ac:dyDescent="0.2">
      <c r="A16" s="43" t="s">
        <v>66</v>
      </c>
      <c r="B16" s="60">
        <v>11</v>
      </c>
      <c r="C16" s="16">
        <v>3212</v>
      </c>
      <c r="D16" s="73">
        <v>2906</v>
      </c>
      <c r="E16" s="73">
        <v>2997</v>
      </c>
      <c r="F16" s="16">
        <v>3519</v>
      </c>
      <c r="G16" s="17">
        <v>3999</v>
      </c>
      <c r="H16" s="22">
        <v>480</v>
      </c>
    </row>
    <row r="17" spans="1:8" x14ac:dyDescent="0.2">
      <c r="A17" s="43" t="s">
        <v>122</v>
      </c>
      <c r="B17" s="60"/>
      <c r="C17" s="16"/>
      <c r="D17" s="73"/>
      <c r="E17" s="73"/>
      <c r="F17" s="16"/>
      <c r="G17" s="17"/>
      <c r="H17" s="22"/>
    </row>
    <row r="18" spans="1:8" ht="14.25" customHeight="1" x14ac:dyDescent="0.2">
      <c r="A18" s="61" t="s">
        <v>68</v>
      </c>
      <c r="B18" s="60"/>
      <c r="C18" s="16">
        <v>42406</v>
      </c>
      <c r="D18" s="73">
        <v>42836</v>
      </c>
      <c r="E18" s="73">
        <v>42308</v>
      </c>
      <c r="F18" s="16">
        <v>42375</v>
      </c>
      <c r="G18" s="17">
        <v>40745</v>
      </c>
      <c r="H18" s="22">
        <v>-1630</v>
      </c>
    </row>
    <row r="19" spans="1:8" x14ac:dyDescent="0.2">
      <c r="A19" s="61" t="s">
        <v>69</v>
      </c>
      <c r="B19" s="60"/>
      <c r="C19" s="16">
        <v>9377</v>
      </c>
      <c r="D19" s="73">
        <v>10161</v>
      </c>
      <c r="E19" s="73">
        <v>9861</v>
      </c>
      <c r="F19" s="16">
        <v>9745</v>
      </c>
      <c r="G19" s="17">
        <v>10000</v>
      </c>
      <c r="H19" s="22">
        <v>254</v>
      </c>
    </row>
    <row r="20" spans="1:8" x14ac:dyDescent="0.2">
      <c r="A20" s="61" t="s">
        <v>123</v>
      </c>
      <c r="B20" s="60"/>
      <c r="C20" s="16">
        <v>48</v>
      </c>
      <c r="D20" s="73">
        <v>50</v>
      </c>
      <c r="E20" s="73">
        <v>15</v>
      </c>
      <c r="F20" s="16">
        <v>15</v>
      </c>
      <c r="G20" s="17">
        <v>20</v>
      </c>
      <c r="H20" s="22">
        <v>5</v>
      </c>
    </row>
    <row r="21" spans="1:8" x14ac:dyDescent="0.2">
      <c r="A21" s="43" t="s">
        <v>70</v>
      </c>
      <c r="B21" s="60"/>
      <c r="C21" s="16">
        <v>8</v>
      </c>
      <c r="D21" s="16">
        <v>8</v>
      </c>
      <c r="E21" s="73">
        <v>8</v>
      </c>
      <c r="F21" s="16">
        <v>8</v>
      </c>
      <c r="G21" s="17">
        <v>8</v>
      </c>
      <c r="H21" s="22">
        <v>0</v>
      </c>
    </row>
    <row r="22" spans="1:8" s="5" customFormat="1" x14ac:dyDescent="0.2">
      <c r="A22" s="51" t="s">
        <v>71</v>
      </c>
      <c r="B22" s="60"/>
      <c r="C22" s="32">
        <v>62337</v>
      </c>
      <c r="D22" s="22">
        <v>61030</v>
      </c>
      <c r="E22" s="32">
        <v>60995</v>
      </c>
      <c r="F22" s="32">
        <v>60905</v>
      </c>
      <c r="G22" s="23">
        <v>60556</v>
      </c>
      <c r="H22" s="22">
        <v>-349</v>
      </c>
    </row>
    <row r="23" spans="1:8" ht="3" customHeight="1" x14ac:dyDescent="0.2">
      <c r="B23" s="60"/>
      <c r="C23" s="16"/>
      <c r="D23" s="22"/>
      <c r="E23" s="73"/>
      <c r="F23" s="16"/>
      <c r="G23" s="17"/>
      <c r="H23" s="22"/>
    </row>
    <row r="24" spans="1:8" s="5" customFormat="1" x14ac:dyDescent="0.2">
      <c r="A24" s="51" t="s">
        <v>33</v>
      </c>
      <c r="B24" s="60"/>
      <c r="C24" s="32"/>
      <c r="D24" s="73"/>
      <c r="E24" s="22"/>
      <c r="F24" s="32"/>
      <c r="G24" s="23"/>
      <c r="H24" s="22"/>
    </row>
    <row r="25" spans="1:8" x14ac:dyDescent="0.2">
      <c r="A25" s="43" t="s">
        <v>118</v>
      </c>
      <c r="B25" s="60">
        <v>12</v>
      </c>
      <c r="C25" s="16">
        <v>36406</v>
      </c>
      <c r="D25" s="73">
        <v>36667</v>
      </c>
      <c r="E25" s="73">
        <v>36122</v>
      </c>
      <c r="F25" s="16">
        <v>36120</v>
      </c>
      <c r="G25" s="17">
        <v>35600</v>
      </c>
      <c r="H25" s="22">
        <v>-519</v>
      </c>
    </row>
    <row r="26" spans="1:8" x14ac:dyDescent="0.2">
      <c r="A26" s="50" t="s">
        <v>72</v>
      </c>
      <c r="B26" s="96" t="s">
        <v>178</v>
      </c>
      <c r="C26" s="16">
        <v>44709</v>
      </c>
      <c r="D26" s="73">
        <v>47456</v>
      </c>
      <c r="E26" s="73">
        <v>46401</v>
      </c>
      <c r="F26" s="16">
        <v>46162</v>
      </c>
      <c r="G26" s="17">
        <v>45344</v>
      </c>
      <c r="H26" s="22">
        <v>-817</v>
      </c>
    </row>
    <row r="27" spans="1:8" x14ac:dyDescent="0.2">
      <c r="A27" s="43" t="s">
        <v>115</v>
      </c>
      <c r="B27" s="60">
        <v>16</v>
      </c>
      <c r="C27" s="16">
        <v>3</v>
      </c>
      <c r="D27" s="73">
        <v>4</v>
      </c>
      <c r="E27" s="73">
        <v>3</v>
      </c>
      <c r="F27" s="16">
        <v>3</v>
      </c>
      <c r="G27" s="17">
        <v>3</v>
      </c>
      <c r="H27" s="22">
        <v>0</v>
      </c>
    </row>
    <row r="28" spans="1:8" x14ac:dyDescent="0.2">
      <c r="A28" s="50" t="s">
        <v>73</v>
      </c>
      <c r="B28" s="60">
        <v>17</v>
      </c>
      <c r="C28" s="16"/>
      <c r="D28" s="73"/>
      <c r="E28" s="73"/>
      <c r="F28" s="16"/>
      <c r="G28" s="17"/>
      <c r="H28" s="22"/>
    </row>
    <row r="29" spans="1:8" x14ac:dyDescent="0.2">
      <c r="A29" s="61" t="s">
        <v>74</v>
      </c>
      <c r="B29" s="60"/>
      <c r="C29" s="16">
        <v>0</v>
      </c>
      <c r="D29" s="73">
        <v>10</v>
      </c>
      <c r="E29" s="73">
        <v>0</v>
      </c>
      <c r="F29" s="16">
        <v>0</v>
      </c>
      <c r="G29" s="17">
        <v>0</v>
      </c>
      <c r="H29" s="22">
        <v>0</v>
      </c>
    </row>
    <row r="30" spans="1:8" x14ac:dyDescent="0.2">
      <c r="A30" s="61" t="s">
        <v>75</v>
      </c>
      <c r="B30" s="60"/>
      <c r="C30" s="16">
        <v>70</v>
      </c>
      <c r="D30" s="73">
        <v>73</v>
      </c>
      <c r="E30" s="73">
        <v>70</v>
      </c>
      <c r="F30" s="16">
        <v>69</v>
      </c>
      <c r="G30" s="17">
        <v>71</v>
      </c>
      <c r="H30" s="22">
        <v>1</v>
      </c>
    </row>
    <row r="31" spans="1:8" x14ac:dyDescent="0.2">
      <c r="A31" s="43" t="s">
        <v>76</v>
      </c>
      <c r="B31" s="60">
        <v>18</v>
      </c>
      <c r="C31" s="16">
        <v>627</v>
      </c>
      <c r="D31" s="73">
        <v>668</v>
      </c>
      <c r="E31" s="73">
        <v>607</v>
      </c>
      <c r="F31" s="16">
        <v>610</v>
      </c>
      <c r="G31" s="17">
        <v>626</v>
      </c>
      <c r="H31" s="22">
        <v>17</v>
      </c>
    </row>
    <row r="32" spans="1:8" x14ac:dyDescent="0.2">
      <c r="A32" s="43" t="s">
        <v>168</v>
      </c>
      <c r="B32" s="60">
        <v>19</v>
      </c>
      <c r="C32" s="16">
        <v>125</v>
      </c>
      <c r="D32" s="73">
        <v>88</v>
      </c>
      <c r="E32" s="73">
        <v>40</v>
      </c>
      <c r="F32" s="16">
        <v>40</v>
      </c>
      <c r="G32" s="17">
        <v>43</v>
      </c>
      <c r="H32" s="22">
        <v>3</v>
      </c>
    </row>
    <row r="33" spans="1:8" x14ac:dyDescent="0.2">
      <c r="A33" s="43" t="s">
        <v>67</v>
      </c>
      <c r="B33" s="60">
        <v>20</v>
      </c>
      <c r="C33" s="16">
        <v>7</v>
      </c>
      <c r="D33" s="73">
        <v>0</v>
      </c>
      <c r="E33" s="73">
        <v>7</v>
      </c>
      <c r="F33" s="16">
        <v>7</v>
      </c>
      <c r="G33" s="17">
        <v>7</v>
      </c>
      <c r="H33" s="134">
        <v>0</v>
      </c>
    </row>
    <row r="34" spans="1:8" x14ac:dyDescent="0.2">
      <c r="A34" s="43" t="s">
        <v>77</v>
      </c>
      <c r="B34" s="60"/>
      <c r="C34" s="16">
        <v>248</v>
      </c>
      <c r="D34" s="73">
        <v>246</v>
      </c>
      <c r="E34" s="73">
        <v>388</v>
      </c>
      <c r="F34" s="16">
        <v>382</v>
      </c>
      <c r="G34" s="17">
        <v>245</v>
      </c>
      <c r="H34" s="22">
        <v>-137</v>
      </c>
    </row>
    <row r="35" spans="1:8" s="5" customFormat="1" x14ac:dyDescent="0.2">
      <c r="A35" s="51" t="s">
        <v>145</v>
      </c>
      <c r="B35" s="60"/>
      <c r="C35" s="32">
        <v>82196</v>
      </c>
      <c r="D35" s="22">
        <v>85212</v>
      </c>
      <c r="E35" s="22">
        <v>83638</v>
      </c>
      <c r="F35" s="32">
        <v>83394</v>
      </c>
      <c r="G35" s="23">
        <v>81940</v>
      </c>
      <c r="H35" s="22">
        <v>-1454</v>
      </c>
    </row>
    <row r="36" spans="1:8" s="5" customFormat="1" ht="3" customHeight="1" x14ac:dyDescent="0.2">
      <c r="A36" s="51"/>
      <c r="B36" s="60"/>
      <c r="C36" s="32"/>
      <c r="D36" s="22"/>
      <c r="E36" s="22"/>
      <c r="F36" s="32"/>
      <c r="G36" s="23"/>
      <c r="H36" s="22"/>
    </row>
    <row r="37" spans="1:8" s="5" customFormat="1" x14ac:dyDescent="0.2">
      <c r="A37" s="51" t="s">
        <v>34</v>
      </c>
      <c r="B37" s="60"/>
      <c r="C37" s="32">
        <v>144532</v>
      </c>
      <c r="D37" s="32">
        <v>146242</v>
      </c>
      <c r="E37" s="22">
        <v>144634</v>
      </c>
      <c r="F37" s="32">
        <v>144299</v>
      </c>
      <c r="G37" s="23">
        <v>142496</v>
      </c>
      <c r="H37" s="22">
        <v>-1803</v>
      </c>
    </row>
    <row r="38" spans="1:8" ht="3" customHeight="1" x14ac:dyDescent="0.2">
      <c r="B38" s="60"/>
      <c r="C38" s="16"/>
      <c r="D38" s="73"/>
      <c r="E38" s="73"/>
      <c r="F38" s="16"/>
      <c r="G38" s="17"/>
      <c r="H38" s="22"/>
    </row>
    <row r="39" spans="1:8" x14ac:dyDescent="0.2">
      <c r="A39" s="43" t="s">
        <v>35</v>
      </c>
      <c r="B39" s="60"/>
      <c r="C39" s="16"/>
      <c r="D39" s="73"/>
      <c r="E39" s="73"/>
      <c r="F39" s="16"/>
      <c r="G39" s="17"/>
      <c r="H39" s="22"/>
    </row>
    <row r="40" spans="1:8" x14ac:dyDescent="0.2">
      <c r="A40" s="43" t="s">
        <v>36</v>
      </c>
      <c r="B40" s="60"/>
      <c r="C40" s="16">
        <v>553</v>
      </c>
      <c r="D40" s="16">
        <v>765</v>
      </c>
      <c r="E40" s="73">
        <v>587</v>
      </c>
      <c r="F40" s="16">
        <v>620</v>
      </c>
      <c r="G40" s="17">
        <v>686</v>
      </c>
      <c r="H40" s="22">
        <v>66</v>
      </c>
    </row>
    <row r="41" spans="1:8" x14ac:dyDescent="0.2">
      <c r="A41" s="43" t="s">
        <v>37</v>
      </c>
      <c r="B41" s="60"/>
      <c r="C41" s="16">
        <v>360</v>
      </c>
      <c r="D41" s="73">
        <v>368</v>
      </c>
      <c r="E41" s="73">
        <v>368</v>
      </c>
      <c r="F41" s="16">
        <v>368</v>
      </c>
      <c r="G41" s="17">
        <v>343</v>
      </c>
      <c r="H41" s="22">
        <v>-25</v>
      </c>
    </row>
    <row r="42" spans="1:8" x14ac:dyDescent="0.2">
      <c r="A42" s="43" t="s">
        <v>38</v>
      </c>
      <c r="B42" s="60">
        <v>21</v>
      </c>
      <c r="C42" s="16"/>
      <c r="D42" s="73"/>
      <c r="E42" s="73"/>
      <c r="F42" s="16"/>
      <c r="G42" s="17"/>
      <c r="H42" s="22"/>
    </row>
    <row r="43" spans="1:8" x14ac:dyDescent="0.2">
      <c r="A43" s="61" t="s">
        <v>190</v>
      </c>
      <c r="B43" s="60"/>
      <c r="C43" s="16">
        <v>1184</v>
      </c>
      <c r="D43" s="73">
        <v>1149</v>
      </c>
      <c r="E43" s="73">
        <v>1167</v>
      </c>
      <c r="F43" s="16">
        <v>1167</v>
      </c>
      <c r="G43" s="17">
        <v>1156</v>
      </c>
      <c r="H43" s="22">
        <v>-11</v>
      </c>
    </row>
    <row r="44" spans="1:8" x14ac:dyDescent="0.2">
      <c r="A44" s="61" t="s">
        <v>191</v>
      </c>
      <c r="B44" s="60"/>
      <c r="C44" s="16">
        <v>26924</v>
      </c>
      <c r="D44" s="73">
        <v>28678</v>
      </c>
      <c r="E44" s="73">
        <v>28025</v>
      </c>
      <c r="F44" s="16">
        <v>26491</v>
      </c>
      <c r="G44" s="17">
        <v>26589</v>
      </c>
      <c r="H44" s="22">
        <v>98</v>
      </c>
    </row>
    <row r="45" spans="1:8" x14ac:dyDescent="0.2">
      <c r="A45" s="43" t="s">
        <v>167</v>
      </c>
      <c r="B45" s="60">
        <v>22</v>
      </c>
      <c r="C45" s="16">
        <v>6541</v>
      </c>
      <c r="D45" s="73">
        <v>6812</v>
      </c>
      <c r="E45" s="73">
        <v>6452</v>
      </c>
      <c r="F45" s="16">
        <v>6938</v>
      </c>
      <c r="G45" s="17">
        <v>7062</v>
      </c>
      <c r="H45" s="22">
        <v>124</v>
      </c>
    </row>
    <row r="46" spans="1:8" x14ac:dyDescent="0.2">
      <c r="A46" s="43" t="s">
        <v>78</v>
      </c>
      <c r="B46" s="60">
        <v>23</v>
      </c>
      <c r="C46" s="16">
        <v>3033</v>
      </c>
      <c r="D46" s="73">
        <v>2999</v>
      </c>
      <c r="E46" s="73">
        <v>3076</v>
      </c>
      <c r="F46" s="16">
        <v>3064</v>
      </c>
      <c r="G46" s="17">
        <v>3197</v>
      </c>
      <c r="H46" s="22">
        <v>133</v>
      </c>
    </row>
    <row r="47" spans="1:8" x14ac:dyDescent="0.2">
      <c r="A47" s="43" t="s">
        <v>79</v>
      </c>
      <c r="B47" s="60"/>
      <c r="C47" s="16">
        <v>1277</v>
      </c>
      <c r="D47" s="16">
        <v>1433</v>
      </c>
      <c r="E47" s="16">
        <v>1285</v>
      </c>
      <c r="F47" s="16">
        <v>1289</v>
      </c>
      <c r="G47" s="17">
        <v>1425</v>
      </c>
      <c r="H47" s="22">
        <v>136</v>
      </c>
    </row>
    <row r="48" spans="1:8" x14ac:dyDescent="0.2">
      <c r="A48" s="43" t="s">
        <v>80</v>
      </c>
      <c r="B48" s="60">
        <v>24</v>
      </c>
      <c r="C48" s="16">
        <v>1425</v>
      </c>
      <c r="D48" s="16">
        <v>1290</v>
      </c>
      <c r="E48" s="16">
        <v>1307</v>
      </c>
      <c r="F48" s="16">
        <v>1361</v>
      </c>
      <c r="G48" s="17">
        <v>1445</v>
      </c>
      <c r="H48" s="22">
        <v>84</v>
      </c>
    </row>
    <row r="49" spans="1:8" s="5" customFormat="1" x14ac:dyDescent="0.2">
      <c r="A49" s="51" t="s">
        <v>39</v>
      </c>
      <c r="B49" s="60"/>
      <c r="C49" s="32">
        <v>41297</v>
      </c>
      <c r="D49" s="22">
        <v>43494</v>
      </c>
      <c r="E49" s="22">
        <v>42267</v>
      </c>
      <c r="F49" s="32">
        <v>41299</v>
      </c>
      <c r="G49" s="23">
        <v>41903</v>
      </c>
      <c r="H49" s="22">
        <v>604</v>
      </c>
    </row>
    <row r="50" spans="1:8" ht="3" customHeight="1" x14ac:dyDescent="0.2">
      <c r="B50" s="60"/>
      <c r="C50" s="16"/>
      <c r="D50" s="73"/>
      <c r="E50" s="73"/>
      <c r="F50" s="16"/>
      <c r="G50" s="17"/>
      <c r="H50" s="22"/>
    </row>
    <row r="51" spans="1:8" s="4" customFormat="1" x14ac:dyDescent="0.2">
      <c r="A51" s="42" t="s">
        <v>81</v>
      </c>
      <c r="B51" s="59"/>
      <c r="C51" s="45">
        <v>103236</v>
      </c>
      <c r="D51" s="18">
        <v>102748</v>
      </c>
      <c r="E51" s="18">
        <v>102367</v>
      </c>
      <c r="F51" s="45">
        <v>103000</v>
      </c>
      <c r="G51" s="19">
        <v>100593</v>
      </c>
      <c r="H51" s="25">
        <v>-2407</v>
      </c>
    </row>
    <row r="52" spans="1:8" s="4" customFormat="1" ht="3" customHeight="1" x14ac:dyDescent="0.2">
      <c r="A52" s="42"/>
      <c r="B52" s="59"/>
      <c r="C52" s="45"/>
      <c r="D52" s="18"/>
      <c r="E52" s="18"/>
      <c r="F52" s="45"/>
      <c r="G52" s="19"/>
      <c r="H52" s="22"/>
    </row>
    <row r="53" spans="1:8" s="4" customFormat="1" x14ac:dyDescent="0.2">
      <c r="A53" s="51" t="s">
        <v>82</v>
      </c>
      <c r="B53" s="60"/>
      <c r="C53" s="45"/>
      <c r="D53" s="18"/>
      <c r="E53" s="18"/>
      <c r="F53" s="45"/>
      <c r="G53" s="19"/>
      <c r="H53" s="22"/>
    </row>
    <row r="54" spans="1:8" s="4" customFormat="1" x14ac:dyDescent="0.2">
      <c r="A54" s="50" t="s">
        <v>83</v>
      </c>
      <c r="B54" s="60"/>
      <c r="C54" s="16">
        <v>0</v>
      </c>
      <c r="D54" s="73">
        <v>0</v>
      </c>
      <c r="E54" s="73">
        <v>0</v>
      </c>
      <c r="F54" s="16">
        <v>0</v>
      </c>
      <c r="G54" s="17">
        <v>0</v>
      </c>
      <c r="H54" s="22">
        <v>0</v>
      </c>
    </row>
    <row r="55" spans="1:8" s="4" customFormat="1" x14ac:dyDescent="0.2">
      <c r="A55" s="55" t="s">
        <v>84</v>
      </c>
      <c r="B55" s="60"/>
      <c r="C55" s="16">
        <v>5626</v>
      </c>
      <c r="D55" s="16">
        <v>3904</v>
      </c>
      <c r="E55" s="16">
        <v>1911</v>
      </c>
      <c r="F55" s="16">
        <v>6207</v>
      </c>
      <c r="G55" s="17">
        <v>6850</v>
      </c>
      <c r="H55" s="22">
        <v>642</v>
      </c>
    </row>
    <row r="56" spans="1:8" s="4" customFormat="1" x14ac:dyDescent="0.2">
      <c r="A56" s="55" t="s">
        <v>85</v>
      </c>
      <c r="B56" s="60"/>
      <c r="C56" s="16">
        <v>97610</v>
      </c>
      <c r="D56" s="16">
        <v>98844</v>
      </c>
      <c r="E56" s="16">
        <v>100456</v>
      </c>
      <c r="F56" s="16">
        <v>96793</v>
      </c>
      <c r="G56" s="17">
        <v>93743</v>
      </c>
      <c r="H56" s="22">
        <v>-3049</v>
      </c>
    </row>
    <row r="57" spans="1:8" s="4" customFormat="1" x14ac:dyDescent="0.2">
      <c r="A57" s="42" t="s">
        <v>40</v>
      </c>
      <c r="B57" s="60">
        <v>10</v>
      </c>
      <c r="C57" s="45">
        <v>103236</v>
      </c>
      <c r="D57" s="18">
        <v>102748</v>
      </c>
      <c r="E57" s="18">
        <v>102367</v>
      </c>
      <c r="F57" s="45">
        <v>103000</v>
      </c>
      <c r="G57" s="19">
        <v>100593</v>
      </c>
      <c r="H57" s="25">
        <v>-2407</v>
      </c>
    </row>
    <row r="58" spans="1:8" ht="3" customHeight="1" thickBot="1" x14ac:dyDescent="0.25">
      <c r="C58" s="16"/>
      <c r="D58" s="3"/>
      <c r="E58" s="73"/>
      <c r="F58" s="16"/>
      <c r="G58" s="17"/>
      <c r="H58" s="22"/>
    </row>
    <row r="59" spans="1:8" ht="22.5" customHeight="1" thickBot="1" x14ac:dyDescent="0.25">
      <c r="A59" s="77" t="s">
        <v>86</v>
      </c>
      <c r="B59" s="78"/>
      <c r="C59" s="85"/>
      <c r="D59" s="87"/>
      <c r="E59" s="84"/>
      <c r="F59" s="85"/>
      <c r="G59" s="86"/>
      <c r="H59" s="79"/>
    </row>
    <row r="60" spans="1:8" ht="3" customHeight="1" x14ac:dyDescent="0.2">
      <c r="C60" s="16"/>
      <c r="D60" s="3"/>
      <c r="E60" s="73"/>
      <c r="F60" s="16"/>
      <c r="G60" s="17"/>
      <c r="H60" s="22"/>
    </row>
    <row r="61" spans="1:8" x14ac:dyDescent="0.2">
      <c r="A61" s="51" t="s">
        <v>87</v>
      </c>
      <c r="C61" s="32">
        <v>21040</v>
      </c>
      <c r="D61" s="22">
        <v>17536</v>
      </c>
      <c r="E61" s="22">
        <v>18728</v>
      </c>
      <c r="F61" s="32">
        <v>19606</v>
      </c>
      <c r="G61" s="23">
        <v>18653</v>
      </c>
      <c r="H61" s="22">
        <v>-953</v>
      </c>
    </row>
    <row r="62" spans="1:8" x14ac:dyDescent="0.2">
      <c r="A62" s="51" t="s">
        <v>88</v>
      </c>
      <c r="C62" s="32">
        <v>30744</v>
      </c>
      <c r="D62" s="22">
        <v>35462</v>
      </c>
      <c r="E62" s="22">
        <v>33441</v>
      </c>
      <c r="F62" s="32">
        <v>32514</v>
      </c>
      <c r="G62" s="23">
        <v>32091</v>
      </c>
      <c r="H62" s="22">
        <v>-423</v>
      </c>
    </row>
    <row r="63" spans="1:8" ht="3" customHeight="1" x14ac:dyDescent="0.2">
      <c r="C63" s="16"/>
      <c r="D63" s="3"/>
      <c r="E63" s="73"/>
      <c r="F63" s="16"/>
      <c r="G63" s="17"/>
      <c r="H63" s="22"/>
    </row>
    <row r="64" spans="1:8" x14ac:dyDescent="0.2">
      <c r="A64" s="51" t="s">
        <v>89</v>
      </c>
      <c r="C64" s="16"/>
      <c r="D64" s="3"/>
      <c r="E64" s="73"/>
      <c r="F64" s="16"/>
      <c r="G64" s="17"/>
      <c r="H64" s="22"/>
    </row>
    <row r="65" spans="1:8" x14ac:dyDescent="0.2">
      <c r="A65" s="43" t="s">
        <v>90</v>
      </c>
      <c r="C65" s="16">
        <v>29022</v>
      </c>
      <c r="D65" s="73">
        <v>30960</v>
      </c>
      <c r="E65" s="73">
        <v>30146</v>
      </c>
      <c r="F65" s="32">
        <v>28646</v>
      </c>
      <c r="G65" s="17">
        <v>28774</v>
      </c>
      <c r="H65" s="22">
        <v>128</v>
      </c>
    </row>
    <row r="66" spans="1:8" x14ac:dyDescent="0.2">
      <c r="A66" s="43" t="s">
        <v>91</v>
      </c>
      <c r="C66" s="16">
        <v>7285</v>
      </c>
      <c r="D66" s="73">
        <v>5069</v>
      </c>
      <c r="E66" s="73">
        <v>5806</v>
      </c>
      <c r="F66" s="32">
        <v>5242</v>
      </c>
      <c r="G66" s="17">
        <v>5784</v>
      </c>
      <c r="H66" s="22">
        <v>542</v>
      </c>
    </row>
    <row r="67" spans="1:8" x14ac:dyDescent="0.2">
      <c r="A67" s="43" t="s">
        <v>92</v>
      </c>
      <c r="C67" s="16">
        <v>0</v>
      </c>
      <c r="D67" s="73">
        <v>0</v>
      </c>
      <c r="E67" s="73">
        <v>0</v>
      </c>
      <c r="F67" s="32">
        <v>0</v>
      </c>
      <c r="G67" s="17">
        <v>0</v>
      </c>
      <c r="H67" s="22">
        <v>0</v>
      </c>
    </row>
    <row r="68" spans="1:8" x14ac:dyDescent="0.2">
      <c r="A68" s="51" t="s">
        <v>89</v>
      </c>
      <c r="B68" s="51"/>
      <c r="C68" s="32">
        <v>21737</v>
      </c>
      <c r="D68" s="22">
        <v>25891</v>
      </c>
      <c r="E68" s="22">
        <v>24341</v>
      </c>
      <c r="F68" s="32">
        <v>23404</v>
      </c>
      <c r="G68" s="23">
        <v>22990</v>
      </c>
      <c r="H68" s="22">
        <v>-414</v>
      </c>
    </row>
    <row r="69" spans="1:8" x14ac:dyDescent="0.2">
      <c r="C69" s="20"/>
    </row>
    <row r="70" spans="1:8" x14ac:dyDescent="0.2">
      <c r="A70" s="151" t="s">
        <v>210</v>
      </c>
    </row>
    <row r="71" spans="1:8" x14ac:dyDescent="0.2">
      <c r="A71" s="150" t="s">
        <v>204</v>
      </c>
      <c r="B71" s="154"/>
      <c r="C71" s="155"/>
      <c r="D71" s="155"/>
      <c r="E71" s="155"/>
      <c r="F71" s="155"/>
      <c r="G71" s="155"/>
      <c r="H71" s="156"/>
    </row>
  </sheetData>
  <mergeCells count="3">
    <mergeCell ref="D6:H6"/>
    <mergeCell ref="A2:H2"/>
    <mergeCell ref="A3:H3"/>
  </mergeCells>
  <phoneticPr fontId="5" type="noConversion"/>
  <pageMargins left="0.75" right="0.75" top="1" bottom="1" header="0.5" footer="0.5"/>
  <pageSetup paperSize="9" scale="90" orientation="portrait" r:id="rId1"/>
  <headerFooter alignWithMargins="0"/>
  <ignoredErrors>
    <ignoredError sqref="D10:G1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H81"/>
  <sheetViews>
    <sheetView showGridLines="0" zoomScaleNormal="100" workbookViewId="0"/>
  </sheetViews>
  <sheetFormatPr defaultRowHeight="11.25" x14ac:dyDescent="0.2"/>
  <cols>
    <col min="1" max="1" width="51.83203125" style="34" customWidth="1"/>
    <col min="2" max="2" width="5.83203125" bestFit="1" customWidth="1"/>
    <col min="3" max="3" width="11.6640625" bestFit="1" customWidth="1"/>
    <col min="4" max="8" width="9.83203125" customWidth="1"/>
  </cols>
  <sheetData>
    <row r="1" spans="1:8" x14ac:dyDescent="0.2">
      <c r="A1" s="48" t="s">
        <v>246</v>
      </c>
    </row>
    <row r="2" spans="1:8" x14ac:dyDescent="0.2">
      <c r="A2" s="865" t="s">
        <v>239</v>
      </c>
      <c r="B2" s="865"/>
      <c r="C2" s="865"/>
      <c r="D2" s="865"/>
      <c r="E2" s="865"/>
      <c r="F2" s="865"/>
      <c r="G2" s="865"/>
      <c r="H2" s="865"/>
    </row>
    <row r="3" spans="1:8" x14ac:dyDescent="0.2">
      <c r="A3" s="867" t="s">
        <v>215</v>
      </c>
      <c r="B3" s="867"/>
      <c r="C3" s="867"/>
      <c r="D3" s="867"/>
      <c r="E3" s="867"/>
      <c r="F3" s="867"/>
      <c r="G3" s="867"/>
      <c r="H3" s="867"/>
    </row>
    <row r="4" spans="1:8" ht="3" customHeight="1" x14ac:dyDescent="0.2">
      <c r="B4" s="1"/>
      <c r="C4" s="1"/>
      <c r="D4" s="1"/>
      <c r="E4" s="1"/>
      <c r="F4" s="1"/>
      <c r="G4" s="10"/>
    </row>
    <row r="5" spans="1:8" s="15" customFormat="1" ht="6.75" x14ac:dyDescent="0.15">
      <c r="A5" s="39"/>
      <c r="B5" s="39"/>
      <c r="C5" s="14"/>
      <c r="D5" s="14"/>
      <c r="E5" s="14"/>
      <c r="F5" s="14"/>
      <c r="G5" s="14"/>
      <c r="H5" s="27"/>
    </row>
    <row r="6" spans="1:8" x14ac:dyDescent="0.2">
      <c r="A6" s="40"/>
      <c r="B6" s="40"/>
      <c r="C6" s="11" t="s">
        <v>183</v>
      </c>
      <c r="D6" s="864" t="s">
        <v>189</v>
      </c>
      <c r="E6" s="864"/>
      <c r="F6" s="864"/>
      <c r="G6" s="864"/>
      <c r="H6" s="864"/>
    </row>
    <row r="7" spans="1:8" x14ac:dyDescent="0.2">
      <c r="A7" s="40"/>
      <c r="B7" s="40"/>
      <c r="C7" s="6"/>
      <c r="D7" s="6" t="s">
        <v>8</v>
      </c>
      <c r="E7" s="11" t="s">
        <v>2</v>
      </c>
      <c r="F7" s="11" t="s">
        <v>3</v>
      </c>
      <c r="G7" s="12"/>
      <c r="H7" s="28" t="s">
        <v>7</v>
      </c>
    </row>
    <row r="8" spans="1:8" x14ac:dyDescent="0.2">
      <c r="A8" s="40"/>
      <c r="B8" s="34" t="s">
        <v>114</v>
      </c>
      <c r="C8" s="11" t="s">
        <v>1</v>
      </c>
      <c r="D8" s="6" t="s">
        <v>9</v>
      </c>
      <c r="E8" s="6" t="s">
        <v>10</v>
      </c>
      <c r="F8" s="11" t="s">
        <v>175</v>
      </c>
      <c r="G8" s="13" t="s">
        <v>1</v>
      </c>
      <c r="H8" s="29" t="s">
        <v>176</v>
      </c>
    </row>
    <row r="9" spans="1:8" x14ac:dyDescent="0.2">
      <c r="A9" s="40"/>
      <c r="B9" s="40"/>
      <c r="C9" s="6" t="s">
        <v>0</v>
      </c>
      <c r="D9" s="6" t="s">
        <v>0</v>
      </c>
      <c r="E9" s="6" t="s">
        <v>0</v>
      </c>
      <c r="F9" s="6" t="s">
        <v>0</v>
      </c>
      <c r="G9" s="12" t="s">
        <v>0</v>
      </c>
      <c r="H9" s="30" t="s">
        <v>0</v>
      </c>
    </row>
    <row r="10" spans="1:8" x14ac:dyDescent="0.2">
      <c r="A10" s="40"/>
      <c r="B10" s="40"/>
      <c r="C10" s="6"/>
      <c r="D10" s="7" t="s">
        <v>4</v>
      </c>
      <c r="E10" s="7" t="s">
        <v>5</v>
      </c>
      <c r="F10" s="7" t="s">
        <v>6</v>
      </c>
      <c r="G10" s="8" t="s">
        <v>119</v>
      </c>
      <c r="H10" s="31" t="s">
        <v>184</v>
      </c>
    </row>
    <row r="11" spans="1:8" x14ac:dyDescent="0.2">
      <c r="A11" s="35" t="s">
        <v>134</v>
      </c>
      <c r="B11" s="40"/>
      <c r="C11" s="6"/>
      <c r="D11" s="7"/>
      <c r="E11" s="7"/>
      <c r="F11" s="7"/>
      <c r="G11" s="8"/>
      <c r="H11" s="31"/>
    </row>
    <row r="12" spans="1:8" ht="3" customHeight="1" x14ac:dyDescent="0.2">
      <c r="A12" s="40"/>
      <c r="B12" s="40"/>
      <c r="C12" s="6"/>
      <c r="D12" s="7"/>
      <c r="E12" s="7"/>
      <c r="F12" s="7"/>
      <c r="G12" s="8"/>
      <c r="H12" s="31"/>
    </row>
    <row r="13" spans="1:8" x14ac:dyDescent="0.2">
      <c r="A13" s="51" t="s">
        <v>127</v>
      </c>
      <c r="B13" s="51"/>
      <c r="C13" s="20"/>
      <c r="D13" s="20"/>
      <c r="E13" s="20"/>
      <c r="F13" s="20"/>
      <c r="G13" s="21"/>
      <c r="H13" s="22"/>
    </row>
    <row r="14" spans="1:8" x14ac:dyDescent="0.2">
      <c r="A14" s="43" t="s">
        <v>41</v>
      </c>
      <c r="B14" s="43"/>
      <c r="C14" s="16">
        <v>8017</v>
      </c>
      <c r="D14" s="73">
        <v>8433</v>
      </c>
      <c r="E14" s="73">
        <v>8325</v>
      </c>
      <c r="F14" s="16">
        <v>8340</v>
      </c>
      <c r="G14" s="17">
        <v>8392</v>
      </c>
      <c r="H14" s="22">
        <v>51</v>
      </c>
    </row>
    <row r="15" spans="1:8" x14ac:dyDescent="0.2">
      <c r="A15" s="43" t="s">
        <v>43</v>
      </c>
      <c r="B15" s="43"/>
      <c r="C15" s="16">
        <v>9773</v>
      </c>
      <c r="D15" s="73">
        <v>10500</v>
      </c>
      <c r="E15" s="73">
        <v>10418</v>
      </c>
      <c r="F15" s="16">
        <v>11158</v>
      </c>
      <c r="G15" s="17">
        <v>11082</v>
      </c>
      <c r="H15" s="22">
        <v>-75</v>
      </c>
    </row>
    <row r="16" spans="1:8" x14ac:dyDescent="0.2">
      <c r="A16" s="43" t="s">
        <v>42</v>
      </c>
      <c r="B16" s="43"/>
      <c r="C16" s="16">
        <v>21407</v>
      </c>
      <c r="D16" s="73">
        <v>22573</v>
      </c>
      <c r="E16" s="73">
        <v>21858</v>
      </c>
      <c r="F16" s="16">
        <v>23110</v>
      </c>
      <c r="G16" s="17">
        <v>23693</v>
      </c>
      <c r="H16" s="22">
        <v>583</v>
      </c>
    </row>
    <row r="17" spans="1:8" x14ac:dyDescent="0.2">
      <c r="A17" s="43" t="s">
        <v>93</v>
      </c>
      <c r="B17" s="43"/>
      <c r="C17" s="16">
        <v>604</v>
      </c>
      <c r="D17" s="73">
        <v>645</v>
      </c>
      <c r="E17" s="73">
        <v>671</v>
      </c>
      <c r="F17" s="16">
        <v>685</v>
      </c>
      <c r="G17" s="17">
        <v>661</v>
      </c>
      <c r="H17" s="22">
        <v>-24</v>
      </c>
    </row>
    <row r="18" spans="1:8" x14ac:dyDescent="0.2">
      <c r="A18" s="43" t="s">
        <v>94</v>
      </c>
      <c r="B18" s="43"/>
      <c r="C18" s="16">
        <v>0</v>
      </c>
      <c r="D18" s="73">
        <v>0</v>
      </c>
      <c r="E18" s="73">
        <v>0</v>
      </c>
      <c r="F18" s="16">
        <v>0</v>
      </c>
      <c r="G18" s="17">
        <v>0</v>
      </c>
      <c r="H18" s="22">
        <v>0</v>
      </c>
    </row>
    <row r="19" spans="1:8" x14ac:dyDescent="0.2">
      <c r="A19" s="43" t="s">
        <v>29</v>
      </c>
      <c r="B19" s="43"/>
      <c r="C19" s="16">
        <v>8460</v>
      </c>
      <c r="D19" s="73">
        <v>7626</v>
      </c>
      <c r="E19" s="73">
        <v>8357</v>
      </c>
      <c r="F19" s="16">
        <v>8517</v>
      </c>
      <c r="G19" s="17">
        <v>8807</v>
      </c>
      <c r="H19" s="22">
        <v>290</v>
      </c>
    </row>
    <row r="20" spans="1:8" s="5" customFormat="1" x14ac:dyDescent="0.2">
      <c r="A20" s="51" t="s">
        <v>128</v>
      </c>
      <c r="B20" s="51"/>
      <c r="C20" s="32">
        <v>48260</v>
      </c>
      <c r="D20" s="22">
        <v>49777</v>
      </c>
      <c r="E20" s="22">
        <v>49629</v>
      </c>
      <c r="F20" s="32">
        <v>51810</v>
      </c>
      <c r="G20" s="23">
        <v>52635</v>
      </c>
      <c r="H20" s="22">
        <v>825</v>
      </c>
    </row>
    <row r="21" spans="1:8" ht="3" customHeight="1" x14ac:dyDescent="0.2">
      <c r="A21" s="43"/>
      <c r="B21" s="43"/>
      <c r="C21" s="16"/>
      <c r="D21" s="73"/>
      <c r="E21" s="73"/>
      <c r="F21" s="16"/>
      <c r="G21" s="17"/>
      <c r="H21" s="22"/>
    </row>
    <row r="22" spans="1:8" x14ac:dyDescent="0.2">
      <c r="A22" s="51" t="s">
        <v>133</v>
      </c>
      <c r="B22" s="51"/>
      <c r="C22" s="16"/>
      <c r="D22" s="73"/>
      <c r="E22" s="73"/>
      <c r="F22" s="16"/>
      <c r="G22" s="17"/>
      <c r="H22" s="22"/>
    </row>
    <row r="23" spans="1:8" x14ac:dyDescent="0.2">
      <c r="A23" s="43" t="s">
        <v>95</v>
      </c>
      <c r="B23" s="43"/>
      <c r="C23" s="16">
        <v>-15101</v>
      </c>
      <c r="D23" s="73">
        <v>-15194</v>
      </c>
      <c r="E23" s="73">
        <v>-15281</v>
      </c>
      <c r="F23" s="16">
        <v>-15429</v>
      </c>
      <c r="G23" s="17">
        <v>-15062</v>
      </c>
      <c r="H23" s="22">
        <v>367</v>
      </c>
    </row>
    <row r="24" spans="1:8" x14ac:dyDescent="0.2">
      <c r="A24" s="43" t="s">
        <v>146</v>
      </c>
      <c r="B24" s="43"/>
      <c r="C24" s="16">
        <v>-21489</v>
      </c>
      <c r="D24" s="73">
        <v>-22011</v>
      </c>
      <c r="E24" s="73">
        <v>-21622</v>
      </c>
      <c r="F24" s="16">
        <v>-22872</v>
      </c>
      <c r="G24" s="17">
        <v>-23421</v>
      </c>
      <c r="H24" s="22">
        <v>-549</v>
      </c>
    </row>
    <row r="25" spans="1:8" x14ac:dyDescent="0.2">
      <c r="A25" s="43" t="s">
        <v>45</v>
      </c>
      <c r="B25" s="43"/>
      <c r="C25" s="16">
        <v>-1899</v>
      </c>
      <c r="D25" s="73">
        <v>-1896</v>
      </c>
      <c r="E25" s="73">
        <v>-1879</v>
      </c>
      <c r="F25" s="16">
        <v>-1898</v>
      </c>
      <c r="G25" s="17">
        <v>-2017</v>
      </c>
      <c r="H25" s="22">
        <v>-119</v>
      </c>
    </row>
    <row r="26" spans="1:8" x14ac:dyDescent="0.2">
      <c r="A26" s="43" t="s">
        <v>44</v>
      </c>
      <c r="B26" s="43"/>
      <c r="C26" s="16">
        <v>-3712</v>
      </c>
      <c r="D26" s="73">
        <v>-4002</v>
      </c>
      <c r="E26" s="73">
        <v>-3999</v>
      </c>
      <c r="F26" s="16">
        <v>-4087</v>
      </c>
      <c r="G26" s="17">
        <v>-4129</v>
      </c>
      <c r="H26" s="22">
        <v>-42</v>
      </c>
    </row>
    <row r="27" spans="1:8" x14ac:dyDescent="0.2">
      <c r="A27" s="43" t="s">
        <v>94</v>
      </c>
      <c r="B27" s="43"/>
      <c r="C27" s="16">
        <v>0</v>
      </c>
      <c r="D27" s="73">
        <v>0</v>
      </c>
      <c r="E27" s="73">
        <v>0</v>
      </c>
      <c r="F27" s="16">
        <v>0</v>
      </c>
      <c r="G27" s="17">
        <v>0</v>
      </c>
      <c r="H27" s="22">
        <v>0</v>
      </c>
    </row>
    <row r="28" spans="1:8" x14ac:dyDescent="0.2">
      <c r="A28" s="43" t="s">
        <v>46</v>
      </c>
      <c r="B28" s="43"/>
      <c r="C28" s="16">
        <v>-4581</v>
      </c>
      <c r="D28" s="73">
        <v>-4240</v>
      </c>
      <c r="E28" s="73">
        <v>-4466</v>
      </c>
      <c r="F28" s="16">
        <v>-4455</v>
      </c>
      <c r="G28" s="17">
        <v>-4620</v>
      </c>
      <c r="H28" s="22">
        <v>-165</v>
      </c>
    </row>
    <row r="29" spans="1:8" s="5" customFormat="1" x14ac:dyDescent="0.2">
      <c r="A29" s="51" t="s">
        <v>130</v>
      </c>
      <c r="B29" s="51"/>
      <c r="C29" s="32">
        <v>-46782</v>
      </c>
      <c r="D29" s="22">
        <v>-47344</v>
      </c>
      <c r="E29" s="22">
        <v>-47246</v>
      </c>
      <c r="F29" s="32">
        <v>-48741</v>
      </c>
      <c r="G29" s="23">
        <v>-49248</v>
      </c>
      <c r="H29" s="22">
        <v>-507</v>
      </c>
    </row>
    <row r="30" spans="1:8" ht="3" customHeight="1" x14ac:dyDescent="0.2">
      <c r="A30" s="43"/>
      <c r="B30" s="43"/>
      <c r="C30" s="16"/>
      <c r="D30" s="22"/>
      <c r="E30" s="22"/>
      <c r="F30" s="16"/>
      <c r="G30" s="17"/>
      <c r="H30" s="22"/>
    </row>
    <row r="31" spans="1:8" s="24" customFormat="1" x14ac:dyDescent="0.2">
      <c r="A31" s="51" t="s">
        <v>96</v>
      </c>
      <c r="B31" s="60">
        <v>25</v>
      </c>
      <c r="C31" s="32">
        <v>1478</v>
      </c>
      <c r="D31" s="22">
        <v>2433</v>
      </c>
      <c r="E31" s="22">
        <v>2382</v>
      </c>
      <c r="F31" s="32">
        <v>3069</v>
      </c>
      <c r="G31" s="23">
        <v>3386</v>
      </c>
      <c r="H31" s="22">
        <v>317</v>
      </c>
    </row>
    <row r="32" spans="1:8" s="24" customFormat="1" ht="3" customHeight="1" x14ac:dyDescent="0.2">
      <c r="A32" s="51"/>
      <c r="B32" s="51"/>
      <c r="C32" s="64"/>
      <c r="D32" s="25"/>
      <c r="E32" s="25"/>
      <c r="F32" s="64"/>
      <c r="G32" s="26"/>
      <c r="H32" s="25"/>
    </row>
    <row r="33" spans="1:8" s="24" customFormat="1" x14ac:dyDescent="0.2">
      <c r="A33" s="51" t="s">
        <v>135</v>
      </c>
      <c r="B33" s="51"/>
      <c r="C33" s="64"/>
      <c r="D33" s="25"/>
      <c r="E33" s="25"/>
      <c r="F33" s="64"/>
      <c r="G33" s="26"/>
      <c r="H33" s="25"/>
    </row>
    <row r="34" spans="1:8" ht="3" customHeight="1" x14ac:dyDescent="0.2">
      <c r="A34" s="43"/>
      <c r="B34" s="43"/>
      <c r="C34" s="16"/>
      <c r="D34" s="73"/>
      <c r="E34" s="73"/>
      <c r="F34" s="16"/>
      <c r="G34" s="17"/>
      <c r="H34" s="22"/>
    </row>
    <row r="35" spans="1:8" x14ac:dyDescent="0.2">
      <c r="A35" s="51" t="s">
        <v>97</v>
      </c>
      <c r="B35" s="43"/>
      <c r="C35" s="1"/>
      <c r="D35" s="3"/>
      <c r="E35" s="3"/>
      <c r="F35" s="1"/>
      <c r="G35" s="2"/>
      <c r="H35" s="5"/>
    </row>
    <row r="36" spans="1:8" x14ac:dyDescent="0.2">
      <c r="A36" s="43" t="s">
        <v>47</v>
      </c>
      <c r="B36" s="43"/>
      <c r="C36" s="16">
        <v>-5052</v>
      </c>
      <c r="D36" s="73">
        <v>-6248</v>
      </c>
      <c r="E36" s="73">
        <v>-5835</v>
      </c>
      <c r="F36" s="16">
        <v>-5519</v>
      </c>
      <c r="G36" s="17">
        <v>-4965</v>
      </c>
      <c r="H36" s="22">
        <v>554</v>
      </c>
    </row>
    <row r="37" spans="1:8" x14ac:dyDescent="0.2">
      <c r="A37" s="43" t="s">
        <v>30</v>
      </c>
      <c r="B37" s="43"/>
      <c r="C37" s="16">
        <v>567</v>
      </c>
      <c r="D37" s="73">
        <v>853</v>
      </c>
      <c r="E37" s="73">
        <v>870</v>
      </c>
      <c r="F37" s="16">
        <v>730</v>
      </c>
      <c r="G37" s="17">
        <v>654</v>
      </c>
      <c r="H37" s="22">
        <v>-75</v>
      </c>
    </row>
    <row r="38" spans="1:8" s="5" customFormat="1" x14ac:dyDescent="0.2">
      <c r="A38" s="51" t="s">
        <v>98</v>
      </c>
      <c r="B38" s="51"/>
      <c r="C38" s="32">
        <v>-4485</v>
      </c>
      <c r="D38" s="22">
        <v>-5394</v>
      </c>
      <c r="E38" s="22">
        <v>-4965</v>
      </c>
      <c r="F38" s="32">
        <v>-4789</v>
      </c>
      <c r="G38" s="23">
        <v>-4310</v>
      </c>
      <c r="H38" s="22">
        <v>479</v>
      </c>
    </row>
    <row r="39" spans="1:8" ht="3" customHeight="1" x14ac:dyDescent="0.2">
      <c r="A39" s="43"/>
      <c r="B39" s="43"/>
      <c r="C39" s="16"/>
      <c r="D39" s="73"/>
      <c r="E39" s="73"/>
      <c r="F39" s="16"/>
      <c r="G39" s="17"/>
      <c r="H39" s="22"/>
    </row>
    <row r="40" spans="1:8" x14ac:dyDescent="0.2">
      <c r="A40" s="51" t="s">
        <v>99</v>
      </c>
      <c r="B40" s="43"/>
      <c r="C40" s="16"/>
      <c r="D40" s="73"/>
      <c r="E40" s="73"/>
      <c r="F40" s="16"/>
      <c r="G40" s="17"/>
      <c r="H40" s="22"/>
    </row>
    <row r="41" spans="1:8" x14ac:dyDescent="0.2">
      <c r="A41" s="51" t="s">
        <v>127</v>
      </c>
      <c r="B41" s="43"/>
      <c r="C41" s="16"/>
      <c r="D41" s="73"/>
      <c r="E41" s="73"/>
      <c r="F41" s="16"/>
      <c r="G41" s="17"/>
      <c r="H41" s="22"/>
    </row>
    <row r="42" spans="1:8" x14ac:dyDescent="0.2">
      <c r="A42" s="43" t="s">
        <v>100</v>
      </c>
      <c r="B42" s="43"/>
      <c r="C42" s="16">
        <v>13</v>
      </c>
      <c r="D42" s="73">
        <v>10</v>
      </c>
      <c r="E42" s="73">
        <v>10</v>
      </c>
      <c r="F42" s="16">
        <v>10</v>
      </c>
      <c r="G42" s="17">
        <v>21</v>
      </c>
      <c r="H42" s="22">
        <v>11</v>
      </c>
    </row>
    <row r="43" spans="1:8" x14ac:dyDescent="0.2">
      <c r="A43" s="43" t="s">
        <v>101</v>
      </c>
      <c r="B43" s="43"/>
      <c r="C43" s="16">
        <v>6189</v>
      </c>
      <c r="D43" s="73">
        <v>6534</v>
      </c>
      <c r="E43" s="73">
        <v>6693</v>
      </c>
      <c r="F43" s="16">
        <v>6807</v>
      </c>
      <c r="G43" s="17">
        <v>6495</v>
      </c>
      <c r="H43" s="22">
        <v>-312</v>
      </c>
    </row>
    <row r="44" spans="1:8" x14ac:dyDescent="0.2">
      <c r="A44" s="51" t="s">
        <v>133</v>
      </c>
      <c r="B44" s="43"/>
      <c r="C44" s="16"/>
      <c r="D44" s="73"/>
      <c r="E44" s="73"/>
      <c r="F44" s="16"/>
      <c r="G44" s="17"/>
      <c r="H44" s="22"/>
    </row>
    <row r="45" spans="1:8" x14ac:dyDescent="0.2">
      <c r="A45" s="43" t="s">
        <v>100</v>
      </c>
      <c r="B45" s="43"/>
      <c r="C45" s="16">
        <v>-16</v>
      </c>
      <c r="D45" s="73">
        <v>-10</v>
      </c>
      <c r="E45" s="73">
        <v>-10</v>
      </c>
      <c r="F45" s="16">
        <v>-10</v>
      </c>
      <c r="G45" s="17">
        <v>-19</v>
      </c>
      <c r="H45" s="22">
        <v>-9</v>
      </c>
    </row>
    <row r="46" spans="1:8" x14ac:dyDescent="0.2">
      <c r="A46" s="43" t="s">
        <v>101</v>
      </c>
      <c r="B46" s="43"/>
      <c r="C46" s="16">
        <v>-7249</v>
      </c>
      <c r="D46" s="73">
        <v>-7253</v>
      </c>
      <c r="E46" s="73">
        <v>-7153</v>
      </c>
      <c r="F46" s="16">
        <v>-7191</v>
      </c>
      <c r="G46" s="17">
        <v>-8784</v>
      </c>
      <c r="H46" s="22">
        <v>-1592</v>
      </c>
    </row>
    <row r="47" spans="1:8" s="5" customFormat="1" x14ac:dyDescent="0.2">
      <c r="A47" s="51" t="s">
        <v>102</v>
      </c>
      <c r="B47" s="51"/>
      <c r="C47" s="32">
        <v>-1063</v>
      </c>
      <c r="D47" s="22">
        <v>-719</v>
      </c>
      <c r="E47" s="22">
        <v>-460</v>
      </c>
      <c r="F47" s="32">
        <v>-384</v>
      </c>
      <c r="G47" s="23">
        <v>-2286</v>
      </c>
      <c r="H47" s="22">
        <v>-1902</v>
      </c>
    </row>
    <row r="48" spans="1:8" ht="3" customHeight="1" x14ac:dyDescent="0.2">
      <c r="A48" s="43"/>
      <c r="B48" s="43"/>
      <c r="C48" s="16"/>
      <c r="D48" s="22"/>
      <c r="E48" s="22"/>
      <c r="F48" s="16"/>
      <c r="G48" s="17"/>
      <c r="H48" s="22"/>
    </row>
    <row r="49" spans="1:8" s="24" customFormat="1" x14ac:dyDescent="0.2">
      <c r="A49" s="51" t="s">
        <v>103</v>
      </c>
      <c r="B49" s="51"/>
      <c r="C49" s="32">
        <v>-5548</v>
      </c>
      <c r="D49" s="22">
        <v>-6114</v>
      </c>
      <c r="E49" s="22">
        <v>-5425</v>
      </c>
      <c r="F49" s="32">
        <v>-5173</v>
      </c>
      <c r="G49" s="23">
        <v>-6597</v>
      </c>
      <c r="H49" s="22">
        <v>-1424</v>
      </c>
    </row>
    <row r="50" spans="1:8" ht="3" customHeight="1" x14ac:dyDescent="0.2">
      <c r="A50" s="43"/>
      <c r="B50" s="43"/>
      <c r="C50" s="16"/>
      <c r="D50" s="73"/>
      <c r="E50" s="73"/>
      <c r="F50" s="16"/>
      <c r="G50" s="17"/>
      <c r="H50" s="22"/>
    </row>
    <row r="51" spans="1:8" x14ac:dyDescent="0.2">
      <c r="A51" s="51" t="s">
        <v>132</v>
      </c>
      <c r="B51" s="51"/>
      <c r="C51" s="16"/>
      <c r="D51" s="73"/>
      <c r="E51" s="73"/>
      <c r="F51" s="16"/>
      <c r="G51" s="17"/>
      <c r="H51" s="22"/>
    </row>
    <row r="52" spans="1:8" ht="3" customHeight="1" x14ac:dyDescent="0.2">
      <c r="A52" s="43"/>
      <c r="B52" s="43"/>
      <c r="C52" s="16"/>
      <c r="D52" s="73"/>
      <c r="E52" s="73"/>
      <c r="F52" s="16"/>
      <c r="G52" s="17"/>
      <c r="H52" s="22"/>
    </row>
    <row r="53" spans="1:8" x14ac:dyDescent="0.2">
      <c r="A53" s="51" t="s">
        <v>127</v>
      </c>
      <c r="B53" s="51"/>
      <c r="C53" s="16"/>
      <c r="D53" s="73"/>
      <c r="E53" s="73"/>
      <c r="F53" s="16"/>
      <c r="G53" s="17"/>
      <c r="H53" s="22"/>
    </row>
    <row r="54" spans="1:8" x14ac:dyDescent="0.2">
      <c r="A54" s="43" t="s">
        <v>37</v>
      </c>
      <c r="B54" s="43"/>
      <c r="C54" s="16">
        <v>0</v>
      </c>
      <c r="D54" s="73">
        <v>0</v>
      </c>
      <c r="E54" s="73">
        <v>0</v>
      </c>
      <c r="F54" s="16">
        <v>0</v>
      </c>
      <c r="G54" s="17">
        <v>0</v>
      </c>
      <c r="H54" s="22">
        <v>0</v>
      </c>
    </row>
    <row r="55" spans="1:8" x14ac:dyDescent="0.2">
      <c r="A55" s="43" t="s">
        <v>38</v>
      </c>
      <c r="B55" s="43"/>
      <c r="C55" s="16">
        <v>18015</v>
      </c>
      <c r="D55" s="73">
        <v>19109</v>
      </c>
      <c r="E55" s="73">
        <v>21478</v>
      </c>
      <c r="F55" s="16">
        <v>19929</v>
      </c>
      <c r="G55" s="17">
        <v>21444</v>
      </c>
      <c r="H55" s="22">
        <v>1515</v>
      </c>
    </row>
    <row r="56" spans="1:8" x14ac:dyDescent="0.2">
      <c r="A56" s="43" t="s">
        <v>104</v>
      </c>
      <c r="B56" s="43"/>
      <c r="C56" s="16">
        <v>0</v>
      </c>
      <c r="D56" s="73">
        <v>0</v>
      </c>
      <c r="E56" s="73">
        <v>0</v>
      </c>
      <c r="F56" s="16">
        <v>0</v>
      </c>
      <c r="G56" s="17">
        <v>0</v>
      </c>
      <c r="H56" s="22">
        <v>0</v>
      </c>
    </row>
    <row r="57" spans="1:8" x14ac:dyDescent="0.2">
      <c r="A57" s="43" t="s">
        <v>105</v>
      </c>
      <c r="B57" s="43"/>
      <c r="C57" s="16">
        <v>57</v>
      </c>
      <c r="D57" s="73">
        <v>62</v>
      </c>
      <c r="E57" s="73">
        <v>63</v>
      </c>
      <c r="F57" s="16">
        <v>66</v>
      </c>
      <c r="G57" s="17">
        <v>98</v>
      </c>
      <c r="H57" s="22">
        <v>31</v>
      </c>
    </row>
    <row r="58" spans="1:8" s="5" customFormat="1" x14ac:dyDescent="0.2">
      <c r="A58" s="51" t="s">
        <v>128</v>
      </c>
      <c r="B58" s="51"/>
      <c r="C58" s="32">
        <v>18072</v>
      </c>
      <c r="D58" s="22">
        <v>19171</v>
      </c>
      <c r="E58" s="22">
        <v>21540</v>
      </c>
      <c r="F58" s="32">
        <v>19996</v>
      </c>
      <c r="G58" s="23">
        <v>21542</v>
      </c>
      <c r="H58" s="22">
        <v>1546</v>
      </c>
    </row>
    <row r="59" spans="1:8" s="5" customFormat="1" ht="3" customHeight="1" x14ac:dyDescent="0.2">
      <c r="A59" s="51"/>
      <c r="B59" s="51"/>
      <c r="C59" s="32"/>
      <c r="D59" s="22"/>
      <c r="E59" s="22"/>
      <c r="F59" s="32"/>
      <c r="G59" s="23"/>
      <c r="H59" s="22"/>
    </row>
    <row r="60" spans="1:8" s="5" customFormat="1" x14ac:dyDescent="0.2">
      <c r="A60" s="51" t="s">
        <v>133</v>
      </c>
      <c r="B60" s="51"/>
      <c r="C60" s="32"/>
      <c r="D60" s="22"/>
      <c r="E60" s="22"/>
      <c r="F60" s="32"/>
      <c r="G60" s="23"/>
      <c r="H60" s="22"/>
    </row>
    <row r="61" spans="1:8" s="5" customFormat="1" x14ac:dyDescent="0.2">
      <c r="A61" s="50" t="s">
        <v>106</v>
      </c>
      <c r="B61" s="50"/>
      <c r="C61" s="16">
        <v>-16</v>
      </c>
      <c r="D61" s="73">
        <v>-17</v>
      </c>
      <c r="E61" s="73">
        <v>-17</v>
      </c>
      <c r="F61" s="16">
        <v>-17</v>
      </c>
      <c r="G61" s="17">
        <v>-17</v>
      </c>
      <c r="H61" s="22">
        <v>0</v>
      </c>
    </row>
    <row r="62" spans="1:8" s="5" customFormat="1" x14ac:dyDescent="0.2">
      <c r="A62" s="50" t="s">
        <v>107</v>
      </c>
      <c r="B62" s="50"/>
      <c r="C62" s="16">
        <v>-14181</v>
      </c>
      <c r="D62" s="73">
        <v>-16965</v>
      </c>
      <c r="E62" s="73">
        <v>-20127</v>
      </c>
      <c r="F62" s="16">
        <v>-20058</v>
      </c>
      <c r="G62" s="17">
        <v>-19990</v>
      </c>
      <c r="H62" s="22">
        <v>68</v>
      </c>
    </row>
    <row r="63" spans="1:8" s="5" customFormat="1" x14ac:dyDescent="0.2">
      <c r="A63" s="50" t="s">
        <v>108</v>
      </c>
      <c r="B63" s="50"/>
      <c r="C63" s="16">
        <v>0</v>
      </c>
      <c r="D63" s="73">
        <v>0</v>
      </c>
      <c r="E63" s="73">
        <v>0</v>
      </c>
      <c r="F63" s="16">
        <v>0</v>
      </c>
      <c r="G63" s="17">
        <v>0</v>
      </c>
      <c r="H63" s="22">
        <v>0</v>
      </c>
    </row>
    <row r="64" spans="1:8" s="5" customFormat="1" x14ac:dyDescent="0.2">
      <c r="A64" s="50" t="s">
        <v>109</v>
      </c>
      <c r="B64" s="50"/>
      <c r="C64" s="16">
        <v>-251</v>
      </c>
      <c r="D64" s="73">
        <v>-212</v>
      </c>
      <c r="E64" s="73">
        <v>-221</v>
      </c>
      <c r="F64" s="16">
        <v>-187</v>
      </c>
      <c r="G64" s="17">
        <v>-188</v>
      </c>
      <c r="H64" s="134">
        <v>0</v>
      </c>
    </row>
    <row r="65" spans="1:8" s="5" customFormat="1" x14ac:dyDescent="0.2">
      <c r="A65" s="51" t="s">
        <v>130</v>
      </c>
      <c r="B65" s="51"/>
      <c r="C65" s="32">
        <v>-14448</v>
      </c>
      <c r="D65" s="22">
        <v>-17194</v>
      </c>
      <c r="E65" s="22">
        <v>-20365</v>
      </c>
      <c r="F65" s="32">
        <v>-20261</v>
      </c>
      <c r="G65" s="23">
        <v>-20194</v>
      </c>
      <c r="H65" s="22">
        <v>67</v>
      </c>
    </row>
    <row r="66" spans="1:8" s="5" customFormat="1" ht="3" customHeight="1" x14ac:dyDescent="0.2">
      <c r="A66" s="51"/>
      <c r="B66" s="51"/>
      <c r="C66" s="32"/>
      <c r="D66" s="22"/>
      <c r="E66" s="22"/>
      <c r="F66" s="32"/>
      <c r="G66" s="23"/>
      <c r="H66" s="22"/>
    </row>
    <row r="67" spans="1:8" s="5" customFormat="1" x14ac:dyDescent="0.2">
      <c r="A67" s="51" t="s">
        <v>111</v>
      </c>
      <c r="B67" s="51"/>
      <c r="C67" s="32">
        <v>3624</v>
      </c>
      <c r="D67" s="22">
        <v>1977</v>
      </c>
      <c r="E67" s="22">
        <v>1175</v>
      </c>
      <c r="F67" s="32">
        <v>-266</v>
      </c>
      <c r="G67" s="23">
        <v>1348</v>
      </c>
      <c r="H67" s="22">
        <v>1613</v>
      </c>
    </row>
    <row r="68" spans="1:8" s="5" customFormat="1" ht="3" customHeight="1" x14ac:dyDescent="0.2">
      <c r="A68" s="51"/>
      <c r="B68" s="51"/>
      <c r="C68" s="32"/>
      <c r="D68" s="22"/>
      <c r="E68" s="22"/>
      <c r="F68" s="32"/>
      <c r="G68" s="23"/>
      <c r="H68" s="22"/>
    </row>
    <row r="69" spans="1:8" s="5" customFormat="1" x14ac:dyDescent="0.2">
      <c r="A69" s="42" t="s">
        <v>112</v>
      </c>
      <c r="B69" s="42"/>
      <c r="C69" s="45">
        <v>-446</v>
      </c>
      <c r="D69" s="18">
        <v>-1703</v>
      </c>
      <c r="E69" s="18">
        <v>-1867</v>
      </c>
      <c r="F69" s="45">
        <v>-2370</v>
      </c>
      <c r="G69" s="19">
        <v>-1863</v>
      </c>
      <c r="H69" s="25">
        <v>507</v>
      </c>
    </row>
    <row r="70" spans="1:8" s="5" customFormat="1" x14ac:dyDescent="0.2">
      <c r="A70" s="50" t="s">
        <v>154</v>
      </c>
      <c r="B70" s="50"/>
      <c r="C70" s="16">
        <v>11019</v>
      </c>
      <c r="D70" s="73">
        <v>11361</v>
      </c>
      <c r="E70" s="73">
        <v>10573</v>
      </c>
      <c r="F70" s="16">
        <v>10573</v>
      </c>
      <c r="G70" s="17">
        <v>10573</v>
      </c>
      <c r="H70" s="22">
        <v>0</v>
      </c>
    </row>
    <row r="71" spans="1:8" x14ac:dyDescent="0.2">
      <c r="A71" s="50" t="s">
        <v>155</v>
      </c>
      <c r="B71" s="60">
        <v>26</v>
      </c>
      <c r="C71" s="16">
        <v>10573</v>
      </c>
      <c r="D71" s="73">
        <v>9658</v>
      </c>
      <c r="E71" s="73">
        <v>8706</v>
      </c>
      <c r="F71" s="16">
        <v>8203</v>
      </c>
      <c r="G71" s="17">
        <v>8710</v>
      </c>
      <c r="H71" s="22">
        <v>507</v>
      </c>
    </row>
    <row r="72" spans="1:8" ht="3" customHeight="1" thickBot="1" x14ac:dyDescent="0.25">
      <c r="A72" s="50"/>
      <c r="B72" s="50"/>
      <c r="C72" s="1"/>
      <c r="D72" s="3"/>
      <c r="E72" s="3"/>
      <c r="F72" s="1"/>
      <c r="G72" s="2"/>
      <c r="H72" s="5"/>
    </row>
    <row r="73" spans="1:8" ht="22.5" customHeight="1" thickBot="1" x14ac:dyDescent="0.25">
      <c r="A73" s="83" t="s">
        <v>59</v>
      </c>
      <c r="B73" s="80"/>
      <c r="C73" s="89"/>
      <c r="D73" s="87"/>
      <c r="E73" s="87"/>
      <c r="F73" s="89"/>
      <c r="G73" s="88"/>
      <c r="H73" s="81"/>
    </row>
    <row r="74" spans="1:8" ht="3" customHeight="1" x14ac:dyDescent="0.2">
      <c r="A74" s="43"/>
      <c r="B74" s="43"/>
      <c r="C74" s="1"/>
      <c r="D74" s="3"/>
      <c r="E74" s="3"/>
      <c r="F74" s="1"/>
      <c r="G74" s="2"/>
      <c r="H74" s="5"/>
    </row>
    <row r="75" spans="1:8" x14ac:dyDescent="0.2">
      <c r="A75" s="43" t="s">
        <v>48</v>
      </c>
      <c r="B75" s="43"/>
      <c r="C75" s="16">
        <v>1478</v>
      </c>
      <c r="D75" s="73">
        <v>2433</v>
      </c>
      <c r="E75" s="73">
        <v>2382</v>
      </c>
      <c r="F75" s="16">
        <v>3069</v>
      </c>
      <c r="G75" s="17">
        <v>3386</v>
      </c>
      <c r="H75" s="22">
        <v>317</v>
      </c>
    </row>
    <row r="76" spans="1:8" x14ac:dyDescent="0.2">
      <c r="A76" s="43" t="s">
        <v>113</v>
      </c>
      <c r="B76" s="43"/>
      <c r="C76" s="16">
        <v>-4485</v>
      </c>
      <c r="D76" s="73">
        <v>-5394</v>
      </c>
      <c r="E76" s="73">
        <v>-4965</v>
      </c>
      <c r="F76" s="16">
        <v>-4789</v>
      </c>
      <c r="G76" s="17">
        <v>-4310</v>
      </c>
      <c r="H76" s="22">
        <v>479</v>
      </c>
    </row>
    <row r="77" spans="1:8" ht="3" customHeight="1" x14ac:dyDescent="0.2">
      <c r="A77" s="43"/>
      <c r="B77" s="43"/>
      <c r="C77" s="1"/>
      <c r="D77" s="3"/>
      <c r="E77" s="3"/>
      <c r="F77" s="1"/>
      <c r="G77" s="2"/>
      <c r="H77" s="5"/>
    </row>
    <row r="78" spans="1:8" x14ac:dyDescent="0.2">
      <c r="A78" s="42" t="s">
        <v>216</v>
      </c>
      <c r="B78" s="60"/>
      <c r="C78" s="45">
        <v>-3007</v>
      </c>
      <c r="D78" s="18">
        <v>-2961</v>
      </c>
      <c r="E78" s="18">
        <v>-2582</v>
      </c>
      <c r="F78" s="45">
        <v>-1720</v>
      </c>
      <c r="G78" s="19">
        <v>-924</v>
      </c>
      <c r="H78" s="25">
        <v>796</v>
      </c>
    </row>
    <row r="79" spans="1:8" x14ac:dyDescent="0.2">
      <c r="A79" s="43"/>
      <c r="B79" s="43"/>
      <c r="H79" s="5"/>
    </row>
    <row r="80" spans="1:8" x14ac:dyDescent="0.2">
      <c r="A80" s="151" t="s">
        <v>210</v>
      </c>
      <c r="B80" s="43"/>
      <c r="H80" s="5"/>
    </row>
    <row r="81" spans="1:8" x14ac:dyDescent="0.2">
      <c r="A81" s="150" t="s">
        <v>204</v>
      </c>
      <c r="B81" s="154"/>
      <c r="C81" s="155"/>
      <c r="D81" s="155"/>
      <c r="E81" s="155"/>
      <c r="F81" s="155"/>
      <c r="G81" s="155"/>
      <c r="H81" s="156"/>
    </row>
  </sheetData>
  <mergeCells count="3">
    <mergeCell ref="D6:H6"/>
    <mergeCell ref="A2:H2"/>
    <mergeCell ref="A3:H3"/>
  </mergeCells>
  <phoneticPr fontId="0" type="noConversion"/>
  <pageMargins left="0.75" right="0.75" top="1" bottom="1" header="0.5" footer="0.5"/>
  <pageSetup paperSize="9" scale="92" orientation="portrait" r:id="rId1"/>
  <headerFooter alignWithMargins="0"/>
  <ignoredErrors>
    <ignoredError sqref="D10:G10"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6D3FF-9105-444C-9BDF-6E40D2311D6B}">
  <dimension ref="A1:D68"/>
  <sheetViews>
    <sheetView showGridLines="0" zoomScaleNormal="100" workbookViewId="0"/>
  </sheetViews>
  <sheetFormatPr defaultRowHeight="12.75" x14ac:dyDescent="0.2"/>
  <cols>
    <col min="1" max="1" width="78.5" style="166" customWidth="1"/>
    <col min="2" max="2" width="11" style="166" customWidth="1"/>
    <col min="3" max="3" width="2.83203125" style="166" customWidth="1"/>
    <col min="4" max="16384" width="9.33203125" style="166"/>
  </cols>
  <sheetData>
    <row r="1" spans="1:4" x14ac:dyDescent="0.2">
      <c r="A1" s="166" t="s">
        <v>436</v>
      </c>
    </row>
    <row r="2" spans="1:4" ht="15.75" x14ac:dyDescent="0.25">
      <c r="A2" s="870" t="s">
        <v>365</v>
      </c>
      <c r="B2" s="870"/>
      <c r="C2" s="870"/>
      <c r="D2" s="870"/>
    </row>
    <row r="3" spans="1:4" x14ac:dyDescent="0.2">
      <c r="C3" s="167"/>
      <c r="D3" s="167"/>
    </row>
    <row r="4" spans="1:4" ht="3.95" customHeight="1" x14ac:dyDescent="0.2">
      <c r="A4" s="168"/>
      <c r="B4" s="168"/>
    </row>
    <row r="5" spans="1:4" x14ac:dyDescent="0.2">
      <c r="A5" s="871" t="s">
        <v>248</v>
      </c>
      <c r="B5" s="871"/>
      <c r="C5" s="871"/>
      <c r="D5" s="871"/>
    </row>
    <row r="6" spans="1:4" ht="3" customHeight="1" x14ac:dyDescent="0.2">
      <c r="A6" s="169"/>
      <c r="B6" s="169"/>
    </row>
    <row r="7" spans="1:4" s="172" customFormat="1" ht="15" customHeight="1" x14ac:dyDescent="0.2">
      <c r="A7" s="170"/>
      <c r="B7" s="171">
        <v>2019</v>
      </c>
      <c r="D7" s="171">
        <v>2018</v>
      </c>
    </row>
    <row r="8" spans="1:4" x14ac:dyDescent="0.2">
      <c r="B8" s="173" t="s">
        <v>0</v>
      </c>
      <c r="D8" s="173" t="s">
        <v>0</v>
      </c>
    </row>
    <row r="9" spans="1:4" ht="3" customHeight="1" x14ac:dyDescent="0.2">
      <c r="B9" s="174"/>
      <c r="D9" s="174"/>
    </row>
    <row r="10" spans="1:4" s="177" customFormat="1" ht="11.45" customHeight="1" x14ac:dyDescent="0.2">
      <c r="A10" s="175" t="s">
        <v>28</v>
      </c>
      <c r="B10" s="176"/>
      <c r="D10" s="176"/>
    </row>
    <row r="11" spans="1:4" ht="11.45" customHeight="1" x14ac:dyDescent="0.2">
      <c r="A11" s="178" t="s">
        <v>249</v>
      </c>
      <c r="B11" s="179">
        <v>1510</v>
      </c>
      <c r="D11" s="179">
        <v>1624</v>
      </c>
    </row>
    <row r="12" spans="1:4" ht="11.45" customHeight="1" x14ac:dyDescent="0.2">
      <c r="A12" s="178" t="s">
        <v>250</v>
      </c>
      <c r="B12" s="179">
        <v>3585</v>
      </c>
      <c r="D12" s="179">
        <v>3425</v>
      </c>
    </row>
    <row r="13" spans="1:4" ht="11.45" customHeight="1" x14ac:dyDescent="0.2">
      <c r="A13" s="178" t="s">
        <v>251</v>
      </c>
      <c r="B13" s="179">
        <v>1104</v>
      </c>
      <c r="D13" s="179">
        <v>1313</v>
      </c>
    </row>
    <row r="14" spans="1:4" ht="11.45" customHeight="1" x14ac:dyDescent="0.2">
      <c r="A14" s="178" t="s">
        <v>252</v>
      </c>
      <c r="B14" s="179">
        <v>387</v>
      </c>
      <c r="D14" s="179">
        <v>392</v>
      </c>
    </row>
    <row r="15" spans="1:4" ht="11.45" customHeight="1" x14ac:dyDescent="0.2">
      <c r="A15" s="178" t="s">
        <v>253</v>
      </c>
      <c r="B15" s="179">
        <v>1441</v>
      </c>
      <c r="D15" s="179">
        <v>1167</v>
      </c>
    </row>
    <row r="16" spans="1:4" ht="11.45" customHeight="1" x14ac:dyDescent="0.2">
      <c r="A16" s="178" t="s">
        <v>254</v>
      </c>
      <c r="B16" s="179">
        <v>9013</v>
      </c>
      <c r="D16" s="179">
        <v>8917</v>
      </c>
    </row>
    <row r="17" spans="1:4" ht="11.45" customHeight="1" x14ac:dyDescent="0.2">
      <c r="A17" s="178" t="s">
        <v>255</v>
      </c>
      <c r="B17" s="179">
        <v>767</v>
      </c>
      <c r="D17" s="179">
        <v>700</v>
      </c>
    </row>
    <row r="18" spans="1:4" ht="11.45" customHeight="1" x14ac:dyDescent="0.2">
      <c r="A18" s="178" t="s">
        <v>256</v>
      </c>
      <c r="B18" s="179">
        <v>7601</v>
      </c>
      <c r="D18" s="179">
        <v>7460</v>
      </c>
    </row>
    <row r="19" spans="1:4" ht="11.45" customHeight="1" x14ac:dyDescent="0.2">
      <c r="A19" s="178" t="s">
        <v>257</v>
      </c>
      <c r="B19" s="179">
        <v>2855</v>
      </c>
      <c r="D19" s="179">
        <v>2636</v>
      </c>
    </row>
    <row r="20" spans="1:4" ht="11.45" customHeight="1" x14ac:dyDescent="0.2">
      <c r="A20" s="178" t="s">
        <v>258</v>
      </c>
      <c r="B20" s="179">
        <v>2425</v>
      </c>
      <c r="D20" s="179">
        <v>2316</v>
      </c>
    </row>
    <row r="21" spans="1:4" ht="11.45" customHeight="1" x14ac:dyDescent="0.2">
      <c r="A21" s="180" t="s">
        <v>259</v>
      </c>
      <c r="B21" s="181">
        <v>30689</v>
      </c>
      <c r="D21" s="181">
        <v>29949</v>
      </c>
    </row>
    <row r="22" spans="1:4" x14ac:dyDescent="0.2">
      <c r="A22" s="178"/>
    </row>
    <row r="23" spans="1:4" x14ac:dyDescent="0.2">
      <c r="A23" s="175" t="s">
        <v>260</v>
      </c>
    </row>
    <row r="24" spans="1:4" x14ac:dyDescent="0.2">
      <c r="A24" s="178" t="s">
        <v>249</v>
      </c>
      <c r="B24" s="179">
        <v>6181</v>
      </c>
      <c r="C24" s="183"/>
      <c r="D24" s="179">
        <v>8235</v>
      </c>
    </row>
    <row r="25" spans="1:4" x14ac:dyDescent="0.2">
      <c r="A25" s="178" t="s">
        <v>250</v>
      </c>
      <c r="B25" s="179">
        <v>3900</v>
      </c>
      <c r="C25" s="183"/>
      <c r="D25" s="179">
        <v>3859</v>
      </c>
    </row>
    <row r="26" spans="1:4" x14ac:dyDescent="0.2">
      <c r="A26" s="178" t="s">
        <v>251</v>
      </c>
      <c r="B26" s="179">
        <v>2828</v>
      </c>
      <c r="C26" s="183"/>
      <c r="D26" s="179">
        <v>1766</v>
      </c>
    </row>
    <row r="27" spans="1:4" x14ac:dyDescent="0.2">
      <c r="A27" s="178" t="s">
        <v>252</v>
      </c>
      <c r="B27" s="179">
        <v>3299</v>
      </c>
      <c r="C27" s="183"/>
      <c r="D27" s="179">
        <v>3921</v>
      </c>
    </row>
    <row r="28" spans="1:4" x14ac:dyDescent="0.2">
      <c r="A28" s="178" t="s">
        <v>253</v>
      </c>
      <c r="B28" s="179">
        <v>5074</v>
      </c>
      <c r="C28" s="183"/>
      <c r="D28" s="179">
        <v>4685</v>
      </c>
    </row>
    <row r="29" spans="1:4" x14ac:dyDescent="0.2">
      <c r="A29" s="178" t="s">
        <v>254</v>
      </c>
      <c r="B29" s="179">
        <v>8126</v>
      </c>
      <c r="C29" s="183"/>
      <c r="D29" s="179">
        <v>8378</v>
      </c>
    </row>
    <row r="30" spans="1:4" x14ac:dyDescent="0.2">
      <c r="A30" s="178" t="s">
        <v>255</v>
      </c>
      <c r="B30" s="179">
        <v>3684</v>
      </c>
      <c r="C30" s="183"/>
      <c r="D30" s="179">
        <v>3618</v>
      </c>
    </row>
    <row r="31" spans="1:4" x14ac:dyDescent="0.2">
      <c r="A31" s="178" t="s">
        <v>256</v>
      </c>
      <c r="B31" s="179">
        <v>13021</v>
      </c>
      <c r="C31" s="183"/>
      <c r="D31" s="179">
        <v>13217</v>
      </c>
    </row>
    <row r="32" spans="1:4" x14ac:dyDescent="0.2">
      <c r="A32" s="178" t="s">
        <v>257</v>
      </c>
      <c r="B32" s="179">
        <v>228</v>
      </c>
      <c r="C32" s="183"/>
      <c r="D32" s="179">
        <v>233</v>
      </c>
    </row>
    <row r="33" spans="1:4" x14ac:dyDescent="0.2">
      <c r="A33" s="178" t="s">
        <v>258</v>
      </c>
      <c r="B33" s="179">
        <v>45410</v>
      </c>
      <c r="C33" s="183"/>
      <c r="D33" s="179">
        <v>44835</v>
      </c>
    </row>
    <row r="34" spans="1:4" x14ac:dyDescent="0.2">
      <c r="A34" s="176" t="s">
        <v>261</v>
      </c>
      <c r="B34" s="179">
        <v>50745</v>
      </c>
      <c r="C34" s="183"/>
      <c r="D34" s="179">
        <v>51784</v>
      </c>
    </row>
    <row r="35" spans="1:4" x14ac:dyDescent="0.2">
      <c r="A35" s="175" t="s">
        <v>34</v>
      </c>
      <c r="B35" s="181">
        <v>142496</v>
      </c>
      <c r="C35" s="183"/>
      <c r="D35" s="181">
        <v>144532</v>
      </c>
    </row>
    <row r="36" spans="1:4" x14ac:dyDescent="0.2">
      <c r="A36" s="184"/>
      <c r="B36" s="185"/>
    </row>
    <row r="37" spans="1:4" s="187" customFormat="1" ht="3.95" customHeight="1" x14ac:dyDescent="0.2">
      <c r="A37" s="184"/>
      <c r="B37" s="185"/>
      <c r="C37" s="186"/>
      <c r="D37" s="186"/>
    </row>
    <row r="38" spans="1:4" ht="17.25" customHeight="1" x14ac:dyDescent="0.2">
      <c r="A38" s="872" t="s">
        <v>262</v>
      </c>
      <c r="B38" s="872"/>
      <c r="C38" s="872"/>
      <c r="D38" s="872"/>
    </row>
    <row r="39" spans="1:4" ht="3" customHeight="1" x14ac:dyDescent="0.2">
      <c r="A39" s="169"/>
      <c r="B39" s="169"/>
      <c r="C39" s="167"/>
      <c r="D39" s="167"/>
    </row>
    <row r="40" spans="1:4" ht="7.5" customHeight="1" x14ac:dyDescent="0.2">
      <c r="A40" s="188"/>
      <c r="B40" s="188"/>
    </row>
    <row r="41" spans="1:4" s="172" customFormat="1" ht="15" customHeight="1" x14ac:dyDescent="0.2">
      <c r="A41" s="170"/>
      <c r="B41" s="171">
        <v>2019</v>
      </c>
      <c r="D41" s="171">
        <v>2018</v>
      </c>
    </row>
    <row r="42" spans="1:4" x14ac:dyDescent="0.2">
      <c r="B42" s="173" t="s">
        <v>0</v>
      </c>
      <c r="D42" s="173" t="s">
        <v>0</v>
      </c>
    </row>
    <row r="43" spans="1:4" ht="3" customHeight="1" x14ac:dyDescent="0.2">
      <c r="B43" s="189"/>
      <c r="D43" s="189"/>
    </row>
    <row r="44" spans="1:4" s="177" customFormat="1" ht="11.45" customHeight="1" x14ac:dyDescent="0.2">
      <c r="A44" s="175" t="s">
        <v>28</v>
      </c>
      <c r="B44" s="176"/>
      <c r="D44" s="176"/>
    </row>
    <row r="45" spans="1:4" ht="11.45" customHeight="1" x14ac:dyDescent="0.2">
      <c r="A45" s="178" t="s">
        <v>249</v>
      </c>
      <c r="B45" s="179">
        <v>1909</v>
      </c>
      <c r="D45" s="179">
        <v>2020</v>
      </c>
    </row>
    <row r="46" spans="1:4" ht="11.45" customHeight="1" x14ac:dyDescent="0.2">
      <c r="A46" s="178" t="s">
        <v>250</v>
      </c>
      <c r="B46" s="179">
        <v>3502</v>
      </c>
      <c r="D46" s="179">
        <v>3345</v>
      </c>
    </row>
    <row r="47" spans="1:4" ht="11.45" customHeight="1" x14ac:dyDescent="0.2">
      <c r="A47" s="178" t="s">
        <v>251</v>
      </c>
      <c r="B47" s="179">
        <v>15783</v>
      </c>
      <c r="D47" s="179">
        <v>13242</v>
      </c>
    </row>
    <row r="48" spans="1:4" ht="11.45" customHeight="1" x14ac:dyDescent="0.2">
      <c r="A48" s="178" t="s">
        <v>252</v>
      </c>
      <c r="B48" s="179">
        <v>382</v>
      </c>
      <c r="D48" s="179">
        <v>387</v>
      </c>
    </row>
    <row r="49" spans="1:4" ht="11.45" customHeight="1" x14ac:dyDescent="0.2">
      <c r="A49" s="178" t="s">
        <v>253</v>
      </c>
      <c r="B49" s="179">
        <v>2309</v>
      </c>
      <c r="D49" s="179">
        <v>2965</v>
      </c>
    </row>
    <row r="50" spans="1:4" ht="11.45" customHeight="1" x14ac:dyDescent="0.2">
      <c r="A50" s="178" t="s">
        <v>254</v>
      </c>
      <c r="B50" s="179">
        <v>8941</v>
      </c>
      <c r="D50" s="179">
        <v>8860</v>
      </c>
    </row>
    <row r="51" spans="1:4" ht="11.45" customHeight="1" x14ac:dyDescent="0.2">
      <c r="A51" s="178" t="s">
        <v>255</v>
      </c>
      <c r="B51" s="179">
        <v>3502</v>
      </c>
      <c r="D51" s="179">
        <v>3401</v>
      </c>
    </row>
    <row r="52" spans="1:4" ht="11.45" customHeight="1" x14ac:dyDescent="0.2">
      <c r="A52" s="178" t="s">
        <v>256</v>
      </c>
      <c r="B52" s="179">
        <v>7416</v>
      </c>
      <c r="D52" s="179">
        <v>7276</v>
      </c>
    </row>
    <row r="53" spans="1:4" ht="11.45" customHeight="1" x14ac:dyDescent="0.2">
      <c r="A53" s="178" t="s">
        <v>257</v>
      </c>
      <c r="B53" s="179">
        <v>3310</v>
      </c>
      <c r="D53" s="179">
        <v>2612</v>
      </c>
    </row>
    <row r="54" spans="1:4" ht="11.45" customHeight="1" x14ac:dyDescent="0.2">
      <c r="A54" s="178" t="s">
        <v>258</v>
      </c>
      <c r="B54" s="179">
        <v>3443</v>
      </c>
      <c r="D54" s="179">
        <v>3333</v>
      </c>
    </row>
    <row r="55" spans="1:4" ht="11.45" customHeight="1" x14ac:dyDescent="0.2">
      <c r="A55" s="180" t="s">
        <v>259</v>
      </c>
      <c r="B55" s="181">
        <v>50498</v>
      </c>
      <c r="C55" s="187"/>
      <c r="D55" s="181">
        <v>47442</v>
      </c>
    </row>
    <row r="57" spans="1:4" x14ac:dyDescent="0.2">
      <c r="A57" s="175" t="s">
        <v>260</v>
      </c>
    </row>
    <row r="58" spans="1:4" x14ac:dyDescent="0.2">
      <c r="A58" s="178" t="s">
        <v>249</v>
      </c>
      <c r="B58" s="179">
        <v>16418</v>
      </c>
      <c r="D58" s="179">
        <v>14473</v>
      </c>
    </row>
    <row r="59" spans="1:4" x14ac:dyDescent="0.2">
      <c r="A59" s="178" t="s">
        <v>250</v>
      </c>
      <c r="B59" s="179">
        <v>3899</v>
      </c>
      <c r="D59" s="179">
        <v>3859</v>
      </c>
    </row>
    <row r="60" spans="1:4" x14ac:dyDescent="0.2">
      <c r="A60" s="178" t="s">
        <v>251</v>
      </c>
      <c r="B60" s="179">
        <v>30322</v>
      </c>
      <c r="D60" s="179">
        <v>31720</v>
      </c>
    </row>
    <row r="61" spans="1:4" x14ac:dyDescent="0.2">
      <c r="A61" s="178" t="s">
        <v>252</v>
      </c>
      <c r="B61" s="179">
        <v>3299</v>
      </c>
      <c r="D61" s="179">
        <v>3921</v>
      </c>
    </row>
    <row r="62" spans="1:4" x14ac:dyDescent="0.2">
      <c r="A62" s="178" t="s">
        <v>253</v>
      </c>
      <c r="B62" s="179">
        <v>30259</v>
      </c>
      <c r="D62" s="179">
        <v>47120</v>
      </c>
    </row>
    <row r="63" spans="1:4" x14ac:dyDescent="0.2">
      <c r="A63" s="178" t="s">
        <v>254</v>
      </c>
      <c r="B63" s="179">
        <v>8140</v>
      </c>
      <c r="D63" s="179">
        <v>8390</v>
      </c>
    </row>
    <row r="64" spans="1:4" x14ac:dyDescent="0.2">
      <c r="A64" s="178" t="s">
        <v>255</v>
      </c>
      <c r="B64" s="179">
        <v>4212</v>
      </c>
      <c r="D64" s="179">
        <v>4096</v>
      </c>
    </row>
    <row r="65" spans="1:4" x14ac:dyDescent="0.2">
      <c r="A65" s="178" t="s">
        <v>256</v>
      </c>
      <c r="B65" s="179">
        <v>13021</v>
      </c>
      <c r="D65" s="179">
        <v>13217</v>
      </c>
    </row>
    <row r="66" spans="1:4" x14ac:dyDescent="0.2">
      <c r="A66" s="178" t="s">
        <v>257</v>
      </c>
      <c r="B66" s="179">
        <v>17977</v>
      </c>
      <c r="D66" s="179">
        <v>232</v>
      </c>
    </row>
    <row r="67" spans="1:4" x14ac:dyDescent="0.2">
      <c r="A67" s="178" t="s">
        <v>258</v>
      </c>
      <c r="B67" s="179">
        <v>59062</v>
      </c>
      <c r="D67" s="179">
        <v>56492</v>
      </c>
    </row>
    <row r="68" spans="1:4" x14ac:dyDescent="0.2">
      <c r="A68" s="175" t="s">
        <v>34</v>
      </c>
      <c r="B68" s="181">
        <v>186610</v>
      </c>
      <c r="D68" s="181">
        <v>183521</v>
      </c>
    </row>
  </sheetData>
  <mergeCells count="3">
    <mergeCell ref="A2:D2"/>
    <mergeCell ref="A5:D5"/>
    <mergeCell ref="A38:D38"/>
  </mergeCells>
  <pageMargins left="0.43307086614173229" right="0.47244094488188981" top="0.74803149606299213" bottom="0.74803149606299213"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70979-1B61-4CAD-A17D-4A2EB723CA98}">
  <dimension ref="A1:D48"/>
  <sheetViews>
    <sheetView showGridLines="0" zoomScaleNormal="100" workbookViewId="0"/>
  </sheetViews>
  <sheetFormatPr defaultColWidth="10.6640625" defaultRowHeight="12.75" x14ac:dyDescent="0.2"/>
  <cols>
    <col min="1" max="1" width="67.33203125" style="166" customWidth="1"/>
    <col min="2" max="2" width="11.33203125" style="166" customWidth="1"/>
    <col min="3" max="3" width="2.83203125" style="166" customWidth="1"/>
    <col min="4" max="4" width="11.33203125" style="166" customWidth="1"/>
    <col min="5" max="16384" width="10.6640625" style="166"/>
  </cols>
  <sheetData>
    <row r="1" spans="1:4" x14ac:dyDescent="0.2">
      <c r="A1" s="166" t="s">
        <v>437</v>
      </c>
    </row>
    <row r="2" spans="1:4" ht="15.75" x14ac:dyDescent="0.25">
      <c r="A2" s="870" t="s">
        <v>364</v>
      </c>
      <c r="B2" s="870"/>
      <c r="C2" s="870"/>
      <c r="D2" s="870"/>
    </row>
    <row r="3" spans="1:4" ht="3" customHeight="1" x14ac:dyDescent="0.2">
      <c r="A3" s="167"/>
      <c r="B3" s="167"/>
      <c r="C3" s="167"/>
      <c r="D3" s="167"/>
    </row>
    <row r="4" spans="1:4" x14ac:dyDescent="0.2">
      <c r="A4" s="871" t="s">
        <v>248</v>
      </c>
      <c r="B4" s="871"/>
      <c r="C4" s="871"/>
      <c r="D4" s="871"/>
    </row>
    <row r="5" spans="1:4" ht="3" customHeight="1" x14ac:dyDescent="0.2">
      <c r="A5" s="202"/>
      <c r="B5" s="202"/>
      <c r="C5" s="202"/>
      <c r="D5" s="202"/>
    </row>
    <row r="6" spans="1:4" x14ac:dyDescent="0.2">
      <c r="A6" s="169"/>
      <c r="B6" s="191">
        <v>2019</v>
      </c>
      <c r="C6" s="173"/>
      <c r="D6" s="173">
        <v>2018</v>
      </c>
    </row>
    <row r="7" spans="1:4" x14ac:dyDescent="0.2">
      <c r="A7" s="169"/>
      <c r="B7" s="173" t="s">
        <v>0</v>
      </c>
      <c r="C7" s="173"/>
      <c r="D7" s="173" t="s">
        <v>0</v>
      </c>
    </row>
    <row r="8" spans="1:4" ht="3" customHeight="1" x14ac:dyDescent="0.2">
      <c r="B8" s="208"/>
      <c r="C8" s="208"/>
      <c r="D8" s="208"/>
    </row>
    <row r="9" spans="1:4" s="177" customFormat="1" x14ac:dyDescent="0.2">
      <c r="A9" s="176" t="s">
        <v>62</v>
      </c>
      <c r="B9" s="209"/>
      <c r="C9" s="209"/>
      <c r="D9" s="209"/>
    </row>
    <row r="10" spans="1:4" s="177" customFormat="1" ht="3" customHeight="1" x14ac:dyDescent="0.2">
      <c r="A10" s="176"/>
      <c r="B10" s="209"/>
      <c r="C10" s="209"/>
      <c r="D10" s="209"/>
    </row>
    <row r="11" spans="1:4" x14ac:dyDescent="0.2">
      <c r="A11" s="178" t="s">
        <v>277</v>
      </c>
      <c r="B11" s="210">
        <v>548</v>
      </c>
      <c r="C11" s="208"/>
      <c r="D11" s="210">
        <v>518</v>
      </c>
    </row>
    <row r="12" spans="1:4" x14ac:dyDescent="0.2">
      <c r="A12" s="178" t="s">
        <v>278</v>
      </c>
      <c r="B12" s="210">
        <v>415</v>
      </c>
      <c r="C12" s="208"/>
      <c r="D12" s="210">
        <v>388</v>
      </c>
    </row>
    <row r="13" spans="1:4" x14ac:dyDescent="0.2">
      <c r="A13" s="178" t="s">
        <v>279</v>
      </c>
      <c r="B13" s="210">
        <v>369</v>
      </c>
      <c r="C13" s="208"/>
      <c r="D13" s="210">
        <v>343</v>
      </c>
    </row>
    <row r="14" spans="1:4" ht="3" customHeight="1" x14ac:dyDescent="0.2">
      <c r="A14" s="178"/>
      <c r="B14" s="210"/>
      <c r="C14" s="208"/>
      <c r="D14" s="210"/>
    </row>
    <row r="15" spans="1:4" s="177" customFormat="1" x14ac:dyDescent="0.2">
      <c r="A15" s="176" t="s">
        <v>27</v>
      </c>
      <c r="B15" s="211">
        <v>1332</v>
      </c>
      <c r="C15" s="209"/>
      <c r="D15" s="211">
        <v>1249</v>
      </c>
    </row>
    <row r="16" spans="1:4" ht="3" customHeight="1" x14ac:dyDescent="0.2">
      <c r="A16" s="178"/>
      <c r="B16" s="208"/>
      <c r="C16" s="208"/>
      <c r="D16" s="208"/>
    </row>
    <row r="17" spans="1:4" s="177" customFormat="1" x14ac:dyDescent="0.2">
      <c r="A17" s="176" t="s">
        <v>280</v>
      </c>
      <c r="B17" s="209"/>
      <c r="C17" s="209"/>
      <c r="D17" s="209"/>
    </row>
    <row r="18" spans="1:4" s="177" customFormat="1" ht="3" customHeight="1" x14ac:dyDescent="0.2">
      <c r="A18" s="176"/>
      <c r="B18" s="209"/>
      <c r="C18" s="209"/>
      <c r="D18" s="209"/>
    </row>
    <row r="19" spans="1:4" x14ac:dyDescent="0.2">
      <c r="A19" s="178" t="s">
        <v>281</v>
      </c>
      <c r="B19" s="212">
        <v>113</v>
      </c>
      <c r="C19" s="213"/>
      <c r="D19" s="212">
        <v>94</v>
      </c>
    </row>
    <row r="20" spans="1:4" ht="3" customHeight="1" x14ac:dyDescent="0.2">
      <c r="A20" s="178"/>
      <c r="B20" s="210"/>
      <c r="C20" s="208"/>
      <c r="D20" s="210"/>
    </row>
    <row r="21" spans="1:4" s="177" customFormat="1" x14ac:dyDescent="0.2">
      <c r="A21" s="176" t="s">
        <v>27</v>
      </c>
      <c r="B21" s="214">
        <v>113</v>
      </c>
      <c r="C21" s="209"/>
      <c r="D21" s="214">
        <v>94</v>
      </c>
    </row>
    <row r="22" spans="1:4" ht="5.25" customHeight="1" x14ac:dyDescent="0.2">
      <c r="A22" s="178"/>
      <c r="B22" s="208"/>
      <c r="C22" s="208"/>
      <c r="D22" s="208"/>
    </row>
    <row r="23" spans="1:4" s="182" customFormat="1" ht="12" customHeight="1" x14ac:dyDescent="0.2">
      <c r="A23" s="180" t="s">
        <v>282</v>
      </c>
      <c r="B23" s="215">
        <v>1445</v>
      </c>
      <c r="C23" s="215"/>
      <c r="D23" s="215">
        <v>1343</v>
      </c>
    </row>
    <row r="24" spans="1:4" s="216" customFormat="1" ht="4.5" customHeight="1" x14ac:dyDescent="0.2">
      <c r="A24" s="195"/>
      <c r="B24" s="196"/>
      <c r="C24" s="196"/>
      <c r="D24" s="196"/>
    </row>
    <row r="25" spans="1:4" ht="3" customHeight="1" x14ac:dyDescent="0.2">
      <c r="A25" s="187"/>
      <c r="B25" s="184"/>
      <c r="C25" s="184"/>
      <c r="D25" s="184"/>
    </row>
    <row r="26" spans="1:4" ht="12.75" customHeight="1" x14ac:dyDescent="0.2">
      <c r="A26" s="873" t="s">
        <v>262</v>
      </c>
      <c r="B26" s="873"/>
      <c r="C26" s="873"/>
      <c r="D26" s="873"/>
    </row>
    <row r="27" spans="1:4" ht="3" customHeight="1" x14ac:dyDescent="0.2">
      <c r="A27" s="202"/>
      <c r="B27" s="202"/>
      <c r="C27" s="202"/>
      <c r="D27" s="202"/>
    </row>
    <row r="28" spans="1:4" ht="3" customHeight="1" x14ac:dyDescent="0.2">
      <c r="A28" s="190"/>
      <c r="B28" s="190"/>
      <c r="C28" s="190"/>
      <c r="D28" s="190"/>
    </row>
    <row r="29" spans="1:4" x14ac:dyDescent="0.2">
      <c r="A29" s="169"/>
      <c r="B29" s="191">
        <v>2019</v>
      </c>
      <c r="C29" s="173"/>
      <c r="D29" s="191">
        <v>2018</v>
      </c>
    </row>
    <row r="30" spans="1:4" x14ac:dyDescent="0.2">
      <c r="A30" s="169"/>
      <c r="B30" s="173" t="s">
        <v>0</v>
      </c>
      <c r="C30" s="173"/>
      <c r="D30" s="173" t="s">
        <v>0</v>
      </c>
    </row>
    <row r="31" spans="1:4" ht="3" customHeight="1" x14ac:dyDescent="0.2">
      <c r="B31" s="189"/>
      <c r="C31" s="198"/>
      <c r="D31" s="189"/>
    </row>
    <row r="32" spans="1:4" s="177" customFormat="1" x14ac:dyDescent="0.2">
      <c r="A32" s="176" t="s">
        <v>62</v>
      </c>
      <c r="B32" s="209"/>
      <c r="C32" s="209"/>
      <c r="D32" s="209"/>
    </row>
    <row r="33" spans="1:4" s="177" customFormat="1" ht="3" customHeight="1" x14ac:dyDescent="0.2">
      <c r="A33" s="176"/>
      <c r="B33" s="209"/>
      <c r="C33" s="209"/>
      <c r="D33" s="209"/>
    </row>
    <row r="34" spans="1:4" x14ac:dyDescent="0.2">
      <c r="A34" s="178" t="s">
        <v>277</v>
      </c>
      <c r="B34" s="204">
        <v>713</v>
      </c>
      <c r="C34" s="204"/>
      <c r="D34" s="204">
        <v>687</v>
      </c>
    </row>
    <row r="35" spans="1:4" x14ac:dyDescent="0.2">
      <c r="A35" s="178" t="s">
        <v>278</v>
      </c>
      <c r="B35" s="204">
        <v>1638</v>
      </c>
      <c r="C35" s="204"/>
      <c r="D35" s="204">
        <v>1654</v>
      </c>
    </row>
    <row r="36" spans="1:4" x14ac:dyDescent="0.2">
      <c r="A36" s="178" t="s">
        <v>279</v>
      </c>
      <c r="B36" s="204">
        <v>854</v>
      </c>
      <c r="C36" s="204"/>
      <c r="D36" s="204">
        <v>813</v>
      </c>
    </row>
    <row r="37" spans="1:4" ht="3" customHeight="1" x14ac:dyDescent="0.2">
      <c r="A37" s="178"/>
      <c r="B37" s="204"/>
      <c r="C37" s="204"/>
      <c r="D37" s="204"/>
    </row>
    <row r="38" spans="1:4" s="177" customFormat="1" x14ac:dyDescent="0.2">
      <c r="A38" s="176" t="s">
        <v>27</v>
      </c>
      <c r="B38" s="218">
        <v>3205</v>
      </c>
      <c r="C38" s="218"/>
      <c r="D38" s="218">
        <v>3154</v>
      </c>
    </row>
    <row r="39" spans="1:4" ht="3" customHeight="1" x14ac:dyDescent="0.2">
      <c r="A39" s="178"/>
      <c r="B39" s="204"/>
      <c r="C39" s="204"/>
      <c r="D39" s="204"/>
    </row>
    <row r="40" spans="1:4" s="177" customFormat="1" x14ac:dyDescent="0.2">
      <c r="A40" s="176" t="s">
        <v>280</v>
      </c>
      <c r="B40" s="218"/>
      <c r="C40" s="218"/>
      <c r="D40" s="218"/>
    </row>
    <row r="41" spans="1:4" s="177" customFormat="1" ht="3" customHeight="1" x14ac:dyDescent="0.2">
      <c r="A41" s="176"/>
      <c r="B41" s="218"/>
      <c r="C41" s="218"/>
      <c r="D41" s="218"/>
    </row>
    <row r="42" spans="1:4" x14ac:dyDescent="0.2">
      <c r="A42" s="178" t="s">
        <v>281</v>
      </c>
      <c r="B42" s="205">
        <v>225</v>
      </c>
      <c r="C42" s="204"/>
      <c r="D42" s="205">
        <v>208</v>
      </c>
    </row>
    <row r="43" spans="1:4" ht="3" customHeight="1" x14ac:dyDescent="0.2">
      <c r="A43" s="178"/>
      <c r="B43" s="204"/>
      <c r="C43" s="204"/>
      <c r="D43" s="204"/>
    </row>
    <row r="44" spans="1:4" s="177" customFormat="1" x14ac:dyDescent="0.2">
      <c r="A44" s="176" t="s">
        <v>27</v>
      </c>
      <c r="B44" s="218">
        <v>225</v>
      </c>
      <c r="C44" s="218"/>
      <c r="D44" s="218">
        <v>208</v>
      </c>
    </row>
    <row r="45" spans="1:4" ht="5.25" customHeight="1" x14ac:dyDescent="0.2">
      <c r="A45" s="178"/>
    </row>
    <row r="46" spans="1:4" s="216" customFormat="1" ht="11.25" customHeight="1" x14ac:dyDescent="0.2">
      <c r="A46" s="180" t="s">
        <v>282</v>
      </c>
      <c r="B46" s="201">
        <v>3431</v>
      </c>
      <c r="C46" s="201"/>
      <c r="D46" s="201">
        <v>3362</v>
      </c>
    </row>
    <row r="48" spans="1:4" x14ac:dyDescent="0.2">
      <c r="A48" s="476" t="s">
        <v>355</v>
      </c>
      <c r="B48" s="167"/>
      <c r="C48" s="167"/>
      <c r="D48" s="167"/>
    </row>
  </sheetData>
  <mergeCells count="3">
    <mergeCell ref="A2:D2"/>
    <mergeCell ref="A4:D4"/>
    <mergeCell ref="A26:D26"/>
  </mergeCells>
  <pageMargins left="0.62992125984251968" right="0.23622047244094491"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67455-1D02-40AE-A56E-075EA18BAE0C}">
  <sheetPr>
    <pageSetUpPr fitToPage="1"/>
  </sheetPr>
  <dimension ref="A1:D37"/>
  <sheetViews>
    <sheetView showGridLines="0" zoomScaleNormal="100" workbookViewId="0"/>
  </sheetViews>
  <sheetFormatPr defaultColWidth="10.6640625" defaultRowHeight="12.75" x14ac:dyDescent="0.2"/>
  <cols>
    <col min="1" max="1" width="71.1640625" style="166" customWidth="1"/>
    <col min="2" max="2" width="11.33203125" style="166" customWidth="1"/>
    <col min="3" max="3" width="2.83203125" style="166" customWidth="1"/>
    <col min="4" max="4" width="11.33203125" style="166" customWidth="1"/>
    <col min="5" max="16384" width="10.6640625" style="166"/>
  </cols>
  <sheetData>
    <row r="1" spans="1:4" x14ac:dyDescent="0.2">
      <c r="A1" s="166" t="s">
        <v>438</v>
      </c>
    </row>
    <row r="2" spans="1:4" ht="15.75" x14ac:dyDescent="0.25">
      <c r="A2" s="870" t="s">
        <v>366</v>
      </c>
      <c r="B2" s="870"/>
      <c r="C2" s="870"/>
      <c r="D2" s="870"/>
    </row>
    <row r="3" spans="1:4" ht="4.5" customHeight="1" x14ac:dyDescent="0.2">
      <c r="A3" s="167"/>
      <c r="B3" s="167"/>
      <c r="C3" s="167"/>
      <c r="D3" s="167"/>
    </row>
    <row r="4" spans="1:4" x14ac:dyDescent="0.2">
      <c r="A4" s="871" t="s">
        <v>248</v>
      </c>
      <c r="B4" s="871"/>
      <c r="C4" s="871"/>
      <c r="D4" s="871"/>
    </row>
    <row r="5" spans="1:4" ht="3.2" customHeight="1" x14ac:dyDescent="0.2">
      <c r="A5" s="202"/>
      <c r="B5" s="202"/>
      <c r="C5" s="202"/>
      <c r="D5" s="202"/>
    </row>
    <row r="6" spans="1:4" x14ac:dyDescent="0.2">
      <c r="A6" s="169"/>
      <c r="B6" s="191"/>
      <c r="C6" s="173"/>
      <c r="D6" s="191"/>
    </row>
    <row r="7" spans="1:4" x14ac:dyDescent="0.2">
      <c r="A7" s="169"/>
      <c r="B7" s="191">
        <v>2019</v>
      </c>
      <c r="C7" s="173"/>
      <c r="D7" s="191">
        <v>2018</v>
      </c>
    </row>
    <row r="8" spans="1:4" x14ac:dyDescent="0.2">
      <c r="A8" s="169"/>
      <c r="B8" s="173" t="s">
        <v>0</v>
      </c>
      <c r="C8" s="173"/>
      <c r="D8" s="173" t="s">
        <v>0</v>
      </c>
    </row>
    <row r="9" spans="1:4" ht="3.75" customHeight="1" x14ac:dyDescent="0.2">
      <c r="B9" s="208"/>
      <c r="C9" s="208"/>
      <c r="D9" s="208"/>
    </row>
    <row r="10" spans="1:4" s="178" customFormat="1" ht="11.25" x14ac:dyDescent="0.2">
      <c r="A10" s="178" t="s">
        <v>356</v>
      </c>
      <c r="B10" s="204">
        <v>1794</v>
      </c>
      <c r="C10" s="204"/>
      <c r="D10" s="204">
        <v>2026</v>
      </c>
    </row>
    <row r="11" spans="1:4" s="178" customFormat="1" ht="11.25" x14ac:dyDescent="0.2">
      <c r="A11" s="178" t="s">
        <v>357</v>
      </c>
      <c r="B11" s="204">
        <v>1380</v>
      </c>
      <c r="C11" s="208"/>
      <c r="D11" s="204">
        <v>1339</v>
      </c>
    </row>
    <row r="12" spans="1:4" s="178" customFormat="1" ht="11.25" x14ac:dyDescent="0.2">
      <c r="A12" s="178" t="s">
        <v>29</v>
      </c>
      <c r="B12" s="205">
        <v>1215</v>
      </c>
      <c r="C12" s="213"/>
      <c r="D12" s="204">
        <v>1263</v>
      </c>
    </row>
    <row r="13" spans="1:4" s="178" customFormat="1" ht="11.25" x14ac:dyDescent="0.2">
      <c r="A13" s="178" t="s">
        <v>358</v>
      </c>
      <c r="B13" s="204">
        <v>687</v>
      </c>
      <c r="C13" s="208"/>
      <c r="D13" s="204">
        <v>657</v>
      </c>
    </row>
    <row r="14" spans="1:4" s="178" customFormat="1" ht="11.25" x14ac:dyDescent="0.2">
      <c r="A14" s="178" t="s">
        <v>359</v>
      </c>
      <c r="B14" s="204">
        <v>569</v>
      </c>
      <c r="C14" s="204"/>
      <c r="D14" s="204">
        <v>567</v>
      </c>
    </row>
    <row r="15" spans="1:4" ht="6" customHeight="1" x14ac:dyDescent="0.2">
      <c r="A15" s="178"/>
      <c r="B15" s="193"/>
      <c r="C15" s="193"/>
      <c r="D15" s="193"/>
    </row>
    <row r="16" spans="1:4" s="182" customFormat="1" ht="11.25" customHeight="1" x14ac:dyDescent="0.2">
      <c r="A16" s="180" t="s">
        <v>331</v>
      </c>
      <c r="B16" s="215">
        <v>5645</v>
      </c>
      <c r="C16" s="215"/>
      <c r="D16" s="215">
        <v>5852</v>
      </c>
    </row>
    <row r="17" spans="1:4" ht="3.75" customHeight="1" x14ac:dyDescent="0.2">
      <c r="A17" s="187"/>
      <c r="B17" s="184"/>
      <c r="C17" s="184"/>
      <c r="D17" s="184"/>
    </row>
    <row r="18" spans="1:4" s="182" customFormat="1" ht="11.25" customHeight="1" x14ac:dyDescent="0.2">
      <c r="A18" s="195"/>
      <c r="B18" s="196"/>
      <c r="C18" s="196"/>
      <c r="D18" s="196"/>
    </row>
    <row r="19" spans="1:4" x14ac:dyDescent="0.2">
      <c r="A19" s="873" t="s">
        <v>262</v>
      </c>
      <c r="B19" s="873"/>
      <c r="C19" s="873"/>
      <c r="D19" s="873"/>
    </row>
    <row r="20" spans="1:4" ht="3.2" customHeight="1" x14ac:dyDescent="0.2">
      <c r="A20" s="202"/>
      <c r="B20" s="202"/>
      <c r="C20" s="202"/>
      <c r="D20" s="202"/>
    </row>
    <row r="21" spans="1:4" x14ac:dyDescent="0.2">
      <c r="A21" s="169"/>
      <c r="B21" s="191"/>
      <c r="C21" s="173"/>
      <c r="D21" s="191"/>
    </row>
    <row r="22" spans="1:4" x14ac:dyDescent="0.2">
      <c r="A22" s="169"/>
      <c r="B22" s="191">
        <v>2019</v>
      </c>
      <c r="C22" s="173"/>
      <c r="D22" s="191">
        <v>2018</v>
      </c>
    </row>
    <row r="23" spans="1:4" x14ac:dyDescent="0.2">
      <c r="A23" s="169"/>
      <c r="B23" s="173" t="s">
        <v>0</v>
      </c>
      <c r="C23" s="173"/>
      <c r="D23" s="173" t="s">
        <v>0</v>
      </c>
    </row>
    <row r="24" spans="1:4" ht="3.2" customHeight="1" x14ac:dyDescent="0.2">
      <c r="B24" s="189"/>
      <c r="C24" s="198"/>
      <c r="D24" s="198"/>
    </row>
    <row r="25" spans="1:4" s="178" customFormat="1" ht="11.25" x14ac:dyDescent="0.2">
      <c r="A25" s="178" t="s">
        <v>360</v>
      </c>
      <c r="B25" s="204">
        <v>11018</v>
      </c>
      <c r="C25" s="208"/>
      <c r="D25" s="204">
        <v>8785</v>
      </c>
    </row>
    <row r="26" spans="1:4" s="178" customFormat="1" ht="11.25" x14ac:dyDescent="0.2">
      <c r="A26" s="178" t="s">
        <v>29</v>
      </c>
      <c r="B26" s="205">
        <v>2233</v>
      </c>
      <c r="C26" s="208"/>
      <c r="D26" s="204">
        <v>2308</v>
      </c>
    </row>
    <row r="27" spans="1:4" s="178" customFormat="1" ht="11.25" x14ac:dyDescent="0.2">
      <c r="A27" s="178" t="s">
        <v>356</v>
      </c>
      <c r="B27" s="204">
        <v>1807</v>
      </c>
      <c r="C27" s="204"/>
      <c r="D27" s="204">
        <v>2039</v>
      </c>
    </row>
    <row r="28" spans="1:4" s="178" customFormat="1" ht="11.25" x14ac:dyDescent="0.2">
      <c r="A28" s="178" t="s">
        <v>361</v>
      </c>
      <c r="B28" s="204">
        <v>1680</v>
      </c>
      <c r="C28" s="208"/>
      <c r="D28" s="204">
        <v>1717</v>
      </c>
    </row>
    <row r="29" spans="1:4" s="178" customFormat="1" ht="11.25" x14ac:dyDescent="0.2">
      <c r="A29" s="178" t="s">
        <v>357</v>
      </c>
      <c r="B29" s="204">
        <v>1380</v>
      </c>
      <c r="C29" s="208"/>
      <c r="D29" s="204">
        <v>1339</v>
      </c>
    </row>
    <row r="30" spans="1:4" s="178" customFormat="1" ht="11.25" x14ac:dyDescent="0.2">
      <c r="A30" s="178" t="s">
        <v>362</v>
      </c>
      <c r="B30" s="204">
        <v>1628</v>
      </c>
      <c r="C30" s="204"/>
      <c r="D30" s="204">
        <v>1443</v>
      </c>
    </row>
    <row r="31" spans="1:4" s="178" customFormat="1" ht="11.25" x14ac:dyDescent="0.2">
      <c r="A31" s="178" t="s">
        <v>363</v>
      </c>
      <c r="B31" s="204">
        <v>1056</v>
      </c>
      <c r="C31" s="208"/>
      <c r="D31" s="204">
        <v>850</v>
      </c>
    </row>
    <row r="32" spans="1:4" s="178" customFormat="1" ht="12.75" customHeight="1" x14ac:dyDescent="0.2">
      <c r="A32" s="178" t="s">
        <v>358</v>
      </c>
      <c r="B32" s="204">
        <v>687</v>
      </c>
      <c r="C32" s="208"/>
      <c r="D32" s="204">
        <v>657</v>
      </c>
    </row>
    <row r="33" spans="1:4" s="178" customFormat="1" ht="11.25" x14ac:dyDescent="0.2">
      <c r="A33" s="178" t="s">
        <v>359</v>
      </c>
      <c r="B33" s="204">
        <v>594</v>
      </c>
      <c r="C33" s="208"/>
      <c r="D33" s="204">
        <v>588</v>
      </c>
    </row>
    <row r="34" spans="1:4" ht="5.25" customHeight="1" x14ac:dyDescent="0.2">
      <c r="A34" s="178"/>
      <c r="B34" s="193"/>
      <c r="C34" s="193"/>
      <c r="D34" s="193"/>
    </row>
    <row r="35" spans="1:4" s="182" customFormat="1" x14ac:dyDescent="0.2">
      <c r="A35" s="180" t="s">
        <v>331</v>
      </c>
      <c r="B35" s="215">
        <v>22084</v>
      </c>
      <c r="C35" s="215"/>
      <c r="D35" s="215">
        <v>19726</v>
      </c>
    </row>
    <row r="36" spans="1:4" x14ac:dyDescent="0.2">
      <c r="A36" s="244"/>
      <c r="B36" s="261"/>
      <c r="D36" s="261"/>
    </row>
    <row r="37" spans="1:4" x14ac:dyDescent="0.2">
      <c r="A37" s="283" t="s">
        <v>355</v>
      </c>
      <c r="B37" s="167"/>
      <c r="C37" s="167"/>
      <c r="D37" s="167"/>
    </row>
  </sheetData>
  <mergeCells count="3">
    <mergeCell ref="A2:D2"/>
    <mergeCell ref="A4:D4"/>
    <mergeCell ref="A19:D19"/>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C3EA-941F-4CF4-AA33-4C4439AC00A1}">
  <sheetPr>
    <pageSetUpPr fitToPage="1"/>
  </sheetPr>
  <dimension ref="A1:D29"/>
  <sheetViews>
    <sheetView showGridLines="0" zoomScaleNormal="100" workbookViewId="0"/>
  </sheetViews>
  <sheetFormatPr defaultRowHeight="12.75" x14ac:dyDescent="0.2"/>
  <cols>
    <col min="1" max="1" width="70.83203125" style="166" customWidth="1"/>
    <col min="2" max="2" width="11.1640625" style="166" bestFit="1" customWidth="1"/>
    <col min="3" max="3" width="3.1640625" style="166" customWidth="1"/>
    <col min="4" max="4" width="11.33203125" style="166" customWidth="1"/>
    <col min="5" max="16384" width="9.33203125" style="166"/>
  </cols>
  <sheetData>
    <row r="1" spans="1:4" x14ac:dyDescent="0.2">
      <c r="A1" s="166" t="s">
        <v>439</v>
      </c>
    </row>
    <row r="2" spans="1:4" ht="15.75" x14ac:dyDescent="0.25">
      <c r="A2" s="870" t="s">
        <v>367</v>
      </c>
      <c r="B2" s="870"/>
      <c r="C2" s="870"/>
      <c r="D2" s="870"/>
    </row>
    <row r="3" spans="1:4" ht="3" customHeight="1" x14ac:dyDescent="0.2">
      <c r="A3" s="167"/>
      <c r="B3" s="167"/>
      <c r="C3" s="167"/>
      <c r="D3" s="167"/>
    </row>
    <row r="4" spans="1:4" x14ac:dyDescent="0.2">
      <c r="A4" s="871" t="s">
        <v>248</v>
      </c>
      <c r="B4" s="871"/>
      <c r="C4" s="871"/>
      <c r="D4" s="871"/>
    </row>
    <row r="5" spans="1:4" ht="3" customHeight="1" x14ac:dyDescent="0.2">
      <c r="A5" s="202"/>
      <c r="B5" s="202"/>
      <c r="C5" s="202"/>
      <c r="D5" s="167"/>
    </row>
    <row r="6" spans="1:4" ht="3" customHeight="1" x14ac:dyDescent="0.2">
      <c r="A6" s="190"/>
      <c r="B6" s="190"/>
      <c r="C6" s="190"/>
      <c r="D6" s="187"/>
    </row>
    <row r="7" spans="1:4" x14ac:dyDescent="0.2">
      <c r="A7" s="187"/>
      <c r="B7" s="203">
        <v>2019</v>
      </c>
      <c r="C7" s="187"/>
      <c r="D7" s="203">
        <v>2018</v>
      </c>
    </row>
    <row r="8" spans="1:4" x14ac:dyDescent="0.2">
      <c r="A8" s="187"/>
      <c r="B8" s="173" t="s">
        <v>0</v>
      </c>
      <c r="C8" s="187"/>
      <c r="D8" s="173" t="s">
        <v>0</v>
      </c>
    </row>
    <row r="9" spans="1:4" ht="3" customHeight="1" x14ac:dyDescent="0.2">
      <c r="D9" s="204"/>
    </row>
    <row r="10" spans="1:4" ht="11.25" customHeight="1" x14ac:dyDescent="0.2">
      <c r="A10" s="178" t="s">
        <v>272</v>
      </c>
      <c r="B10" s="205">
        <v>859</v>
      </c>
      <c r="D10" s="205">
        <v>818</v>
      </c>
    </row>
    <row r="11" spans="1:4" ht="11.25" customHeight="1" x14ac:dyDescent="0.2">
      <c r="A11" s="178" t="s">
        <v>273</v>
      </c>
      <c r="B11" s="205">
        <v>89</v>
      </c>
      <c r="D11" s="205">
        <v>73</v>
      </c>
    </row>
    <row r="12" spans="1:4" s="182" customFormat="1" ht="11.25" customHeight="1" x14ac:dyDescent="0.2">
      <c r="A12" s="175" t="s">
        <v>274</v>
      </c>
      <c r="B12" s="206">
        <v>948</v>
      </c>
      <c r="D12" s="206">
        <v>891</v>
      </c>
    </row>
    <row r="13" spans="1:4" ht="11.25" customHeight="1" x14ac:dyDescent="0.2">
      <c r="A13" s="178" t="s">
        <v>275</v>
      </c>
      <c r="B13" s="228">
        <v>0</v>
      </c>
      <c r="D13" s="228">
        <v>0</v>
      </c>
    </row>
    <row r="14" spans="1:4" ht="3" customHeight="1" x14ac:dyDescent="0.2">
      <c r="A14" s="178"/>
    </row>
    <row r="15" spans="1:4" s="182" customFormat="1" ht="11.25" customHeight="1" x14ac:dyDescent="0.2">
      <c r="A15" s="180" t="s">
        <v>276</v>
      </c>
      <c r="B15" s="206">
        <v>948</v>
      </c>
      <c r="C15" s="190"/>
      <c r="D15" s="206">
        <v>891</v>
      </c>
    </row>
    <row r="16" spans="1:4" ht="3" customHeight="1" x14ac:dyDescent="0.2">
      <c r="A16" s="168"/>
      <c r="B16" s="168"/>
      <c r="C16" s="168"/>
      <c r="D16" s="168"/>
    </row>
    <row r="17" spans="1:4" x14ac:dyDescent="0.2">
      <c r="A17" s="874" t="s">
        <v>262</v>
      </c>
      <c r="B17" s="874"/>
      <c r="C17" s="874"/>
      <c r="D17" s="874"/>
    </row>
    <row r="18" spans="1:4" ht="3" customHeight="1" x14ac:dyDescent="0.2">
      <c r="A18" s="169"/>
    </row>
    <row r="19" spans="1:4" x14ac:dyDescent="0.2">
      <c r="A19" s="187"/>
      <c r="B19" s="203">
        <v>2019</v>
      </c>
      <c r="C19" s="203"/>
      <c r="D19" s="203">
        <v>2018</v>
      </c>
    </row>
    <row r="20" spans="1:4" x14ac:dyDescent="0.2">
      <c r="B20" s="173" t="s">
        <v>0</v>
      </c>
      <c r="C20" s="173"/>
      <c r="D20" s="173" t="s">
        <v>0</v>
      </c>
    </row>
    <row r="21" spans="1:4" ht="3" customHeight="1" x14ac:dyDescent="0.2"/>
    <row r="22" spans="1:4" ht="11.25" customHeight="1" x14ac:dyDescent="0.2">
      <c r="A22" s="178" t="s">
        <v>272</v>
      </c>
      <c r="B22" s="205">
        <v>1583</v>
      </c>
      <c r="D22" s="205">
        <v>1526</v>
      </c>
    </row>
    <row r="23" spans="1:4" ht="11.25" customHeight="1" x14ac:dyDescent="0.2">
      <c r="A23" s="178" t="s">
        <v>273</v>
      </c>
      <c r="B23" s="205">
        <v>174</v>
      </c>
      <c r="D23" s="205">
        <v>162</v>
      </c>
    </row>
    <row r="24" spans="1:4" s="182" customFormat="1" ht="11.25" customHeight="1" x14ac:dyDescent="0.2">
      <c r="A24" s="175" t="s">
        <v>274</v>
      </c>
      <c r="B24" s="206">
        <v>1756</v>
      </c>
      <c r="D24" s="206">
        <v>1688</v>
      </c>
    </row>
    <row r="25" spans="1:4" ht="11.25" customHeight="1" x14ac:dyDescent="0.2">
      <c r="A25" s="178" t="s">
        <v>275</v>
      </c>
      <c r="B25" s="228">
        <v>0</v>
      </c>
      <c r="D25" s="228">
        <v>0</v>
      </c>
    </row>
    <row r="26" spans="1:4" ht="3" customHeight="1" x14ac:dyDescent="0.2">
      <c r="A26" s="184"/>
    </row>
    <row r="27" spans="1:4" s="182" customFormat="1" ht="11.25" customHeight="1" x14ac:dyDescent="0.2">
      <c r="A27" s="180" t="s">
        <v>276</v>
      </c>
      <c r="B27" s="206">
        <v>1756</v>
      </c>
      <c r="D27" s="206">
        <v>1688</v>
      </c>
    </row>
    <row r="29" spans="1:4" x14ac:dyDescent="0.2">
      <c r="A29" s="282" t="s">
        <v>368</v>
      </c>
      <c r="B29" s="167"/>
      <c r="C29" s="167"/>
      <c r="D29" s="167"/>
    </row>
  </sheetData>
  <mergeCells count="3">
    <mergeCell ref="A2:D2"/>
    <mergeCell ref="A4:D4"/>
    <mergeCell ref="A17:D17"/>
  </mergeCells>
  <pageMargins left="0.74803149606299213" right="0.74803149606299213" top="0.98425196850393704" bottom="0.98425196850393704" header="0.51181102362204722" footer="0.51181102362204722"/>
  <pageSetup paperSize="9"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1576-548E-4598-A6BA-B4E99B81CCF7}">
  <sheetPr>
    <pageSetUpPr fitToPage="1"/>
  </sheetPr>
  <dimension ref="A1:D46"/>
  <sheetViews>
    <sheetView showGridLines="0" zoomScaleNormal="100" workbookViewId="0"/>
  </sheetViews>
  <sheetFormatPr defaultRowHeight="12.75" x14ac:dyDescent="0.2"/>
  <cols>
    <col min="1" max="1" width="65.5" style="166" customWidth="1"/>
    <col min="2" max="2" width="11.33203125" style="166" customWidth="1"/>
    <col min="3" max="3" width="2.83203125" style="166" customWidth="1"/>
    <col min="4" max="4" width="11.33203125" style="166" customWidth="1"/>
    <col min="5" max="16384" width="9.33203125" style="166"/>
  </cols>
  <sheetData>
    <row r="1" spans="1:4" x14ac:dyDescent="0.2">
      <c r="A1" s="166" t="s">
        <v>440</v>
      </c>
    </row>
    <row r="2" spans="1:4" ht="18.75" x14ac:dyDescent="0.25">
      <c r="A2" s="870" t="s">
        <v>369</v>
      </c>
      <c r="B2" s="870"/>
      <c r="C2" s="870"/>
      <c r="D2" s="870"/>
    </row>
    <row r="3" spans="1:4" ht="3.75" customHeight="1" x14ac:dyDescent="0.2">
      <c r="A3" s="168"/>
      <c r="B3" s="168"/>
      <c r="C3" s="168"/>
      <c r="D3" s="168"/>
    </row>
    <row r="4" spans="1:4" x14ac:dyDescent="0.2">
      <c r="A4" s="871" t="s">
        <v>248</v>
      </c>
      <c r="B4" s="871"/>
      <c r="C4" s="871"/>
      <c r="D4" s="871"/>
    </row>
    <row r="5" spans="1:4" ht="3" customHeight="1" x14ac:dyDescent="0.2">
      <c r="A5" s="202"/>
      <c r="B5" s="202"/>
      <c r="C5" s="202"/>
      <c r="D5" s="202"/>
    </row>
    <row r="6" spans="1:4" x14ac:dyDescent="0.2">
      <c r="A6" s="187"/>
      <c r="B6" s="191">
        <v>2019</v>
      </c>
      <c r="C6" s="173"/>
      <c r="D6" s="191">
        <v>2018</v>
      </c>
    </row>
    <row r="7" spans="1:4" x14ac:dyDescent="0.2">
      <c r="A7" s="187"/>
      <c r="B7" s="173" t="s">
        <v>0</v>
      </c>
      <c r="C7" s="173"/>
      <c r="D7" s="173" t="s">
        <v>0</v>
      </c>
    </row>
    <row r="8" spans="1:4" ht="3" customHeight="1" x14ac:dyDescent="0.2">
      <c r="B8" s="174"/>
      <c r="C8" s="192"/>
      <c r="D8" s="174"/>
    </row>
    <row r="9" spans="1:4" s="177" customFormat="1" ht="11.25" customHeight="1" x14ac:dyDescent="0.2">
      <c r="A9" s="176" t="s">
        <v>263</v>
      </c>
      <c r="B9" s="176"/>
      <c r="C9" s="176"/>
      <c r="D9" s="176"/>
    </row>
    <row r="10" spans="1:4" ht="11.25" customHeight="1" x14ac:dyDescent="0.2">
      <c r="A10" s="178" t="s">
        <v>264</v>
      </c>
      <c r="B10" s="193">
        <v>384</v>
      </c>
      <c r="C10" s="193"/>
      <c r="D10" s="193">
        <v>356</v>
      </c>
    </row>
    <row r="11" spans="1:4" ht="11.25" customHeight="1" x14ac:dyDescent="0.2">
      <c r="A11" s="178" t="s">
        <v>265</v>
      </c>
      <c r="B11" s="193">
        <v>181</v>
      </c>
      <c r="C11" s="193"/>
      <c r="D11" s="193">
        <v>169</v>
      </c>
    </row>
    <row r="12" spans="1:4" ht="11.25" customHeight="1" x14ac:dyDescent="0.2">
      <c r="A12" s="178" t="s">
        <v>266</v>
      </c>
      <c r="B12" s="193">
        <v>1377</v>
      </c>
      <c r="C12" s="193"/>
      <c r="D12" s="193">
        <v>1381</v>
      </c>
    </row>
    <row r="13" spans="1:4" ht="11.25" customHeight="1" x14ac:dyDescent="0.2">
      <c r="A13" s="178" t="s">
        <v>267</v>
      </c>
      <c r="B13" s="193">
        <v>1323</v>
      </c>
      <c r="C13" s="193"/>
      <c r="D13" s="193">
        <v>1233</v>
      </c>
    </row>
    <row r="14" spans="1:4" ht="11.25" customHeight="1" x14ac:dyDescent="0.2">
      <c r="A14" s="178" t="s">
        <v>268</v>
      </c>
      <c r="B14" s="193">
        <v>2161</v>
      </c>
      <c r="C14" s="193"/>
      <c r="D14" s="193">
        <v>1922</v>
      </c>
    </row>
    <row r="15" spans="1:4" s="182" customFormat="1" ht="11.25" customHeight="1" x14ac:dyDescent="0.2">
      <c r="A15" s="175" t="s">
        <v>269</v>
      </c>
      <c r="B15" s="194">
        <v>5426</v>
      </c>
      <c r="C15" s="194"/>
      <c r="D15" s="194">
        <v>5061</v>
      </c>
    </row>
    <row r="16" spans="1:4" ht="3" customHeight="1" x14ac:dyDescent="0.2">
      <c r="A16" s="178"/>
      <c r="C16" s="193"/>
      <c r="D16" s="193"/>
    </row>
    <row r="17" spans="1:4" s="177" customFormat="1" ht="11.25" customHeight="1" x14ac:dyDescent="0.2">
      <c r="A17" s="176" t="s">
        <v>270</v>
      </c>
      <c r="C17" s="193"/>
      <c r="D17" s="193"/>
    </row>
    <row r="18" spans="1:4" ht="11.25" customHeight="1" x14ac:dyDescent="0.2">
      <c r="A18" s="178" t="s">
        <v>264</v>
      </c>
      <c r="B18" s="193">
        <v>64</v>
      </c>
      <c r="C18" s="193"/>
      <c r="D18" s="193">
        <v>55</v>
      </c>
    </row>
    <row r="19" spans="1:4" ht="11.25" customHeight="1" x14ac:dyDescent="0.2">
      <c r="A19" s="178" t="s">
        <v>265</v>
      </c>
      <c r="B19" s="193">
        <v>118</v>
      </c>
      <c r="C19" s="193"/>
      <c r="D19" s="193">
        <v>113</v>
      </c>
    </row>
    <row r="20" spans="1:4" ht="11.25" customHeight="1" x14ac:dyDescent="0.2">
      <c r="A20" s="178" t="s">
        <v>266</v>
      </c>
      <c r="B20" s="193">
        <v>87</v>
      </c>
      <c r="C20" s="193"/>
      <c r="D20" s="193">
        <v>107</v>
      </c>
    </row>
    <row r="21" spans="1:4" ht="11.25" customHeight="1" x14ac:dyDescent="0.2">
      <c r="A21" s="178" t="s">
        <v>267</v>
      </c>
      <c r="B21" s="193">
        <v>18</v>
      </c>
      <c r="C21" s="193"/>
      <c r="D21" s="193">
        <v>17</v>
      </c>
    </row>
    <row r="22" spans="1:4" ht="11.25" customHeight="1" x14ac:dyDescent="0.2">
      <c r="A22" s="178" t="s">
        <v>268</v>
      </c>
      <c r="B22" s="193">
        <v>338</v>
      </c>
      <c r="C22" s="193"/>
      <c r="D22" s="193">
        <v>151</v>
      </c>
    </row>
    <row r="23" spans="1:4" s="182" customFormat="1" ht="11.25" customHeight="1" x14ac:dyDescent="0.2">
      <c r="A23" s="195" t="s">
        <v>271</v>
      </c>
      <c r="B23" s="196">
        <v>625</v>
      </c>
      <c r="C23" s="196"/>
      <c r="D23" s="196">
        <v>442</v>
      </c>
    </row>
    <row r="24" spans="1:4" ht="3.75" customHeight="1" x14ac:dyDescent="0.2">
      <c r="A24" s="168"/>
      <c r="B24" s="197"/>
      <c r="C24" s="197"/>
      <c r="D24" s="197"/>
    </row>
    <row r="25" spans="1:4" x14ac:dyDescent="0.2">
      <c r="A25" s="871" t="s">
        <v>262</v>
      </c>
      <c r="B25" s="871"/>
      <c r="C25" s="871"/>
      <c r="D25" s="871"/>
    </row>
    <row r="26" spans="1:4" ht="3" customHeight="1" x14ac:dyDescent="0.2">
      <c r="A26" s="202"/>
      <c r="B26" s="202"/>
      <c r="C26" s="202"/>
      <c r="D26" s="202"/>
    </row>
    <row r="27" spans="1:4" x14ac:dyDescent="0.2">
      <c r="A27" s="187"/>
      <c r="B27" s="191">
        <v>2019</v>
      </c>
      <c r="C27" s="173"/>
      <c r="D27" s="191">
        <v>2018</v>
      </c>
    </row>
    <row r="28" spans="1:4" x14ac:dyDescent="0.2">
      <c r="A28" s="187"/>
      <c r="B28" s="173" t="s">
        <v>0</v>
      </c>
      <c r="C28" s="173"/>
      <c r="D28" s="173" t="s">
        <v>0</v>
      </c>
    </row>
    <row r="29" spans="1:4" ht="3" customHeight="1" x14ac:dyDescent="0.2">
      <c r="B29" s="189"/>
      <c r="C29" s="198"/>
      <c r="D29" s="189"/>
    </row>
    <row r="30" spans="1:4" s="177" customFormat="1" ht="11.25" customHeight="1" x14ac:dyDescent="0.2">
      <c r="A30" s="176" t="s">
        <v>263</v>
      </c>
      <c r="B30" s="176"/>
      <c r="C30" s="176"/>
      <c r="D30" s="176"/>
    </row>
    <row r="31" spans="1:4" ht="11.25" customHeight="1" x14ac:dyDescent="0.2">
      <c r="A31" s="178" t="s">
        <v>264</v>
      </c>
      <c r="B31" s="193">
        <v>385</v>
      </c>
      <c r="C31" s="199"/>
      <c r="D31" s="193">
        <v>365</v>
      </c>
    </row>
    <row r="32" spans="1:4" ht="11.25" customHeight="1" x14ac:dyDescent="0.2">
      <c r="A32" s="178" t="s">
        <v>265</v>
      </c>
      <c r="B32" s="193">
        <v>181</v>
      </c>
      <c r="C32" s="199"/>
      <c r="D32" s="193">
        <v>169</v>
      </c>
    </row>
    <row r="33" spans="1:4" ht="11.25" customHeight="1" x14ac:dyDescent="0.2">
      <c r="A33" s="178" t="s">
        <v>266</v>
      </c>
      <c r="B33" s="193">
        <v>2185</v>
      </c>
      <c r="C33" s="199"/>
      <c r="D33" s="193">
        <v>2177</v>
      </c>
    </row>
    <row r="34" spans="1:4" ht="11.25" customHeight="1" x14ac:dyDescent="0.2">
      <c r="A34" s="178" t="s">
        <v>267</v>
      </c>
      <c r="B34" s="193">
        <v>1323</v>
      </c>
      <c r="C34" s="199"/>
      <c r="D34" s="193">
        <v>1233</v>
      </c>
    </row>
    <row r="35" spans="1:4" ht="11.25" customHeight="1" x14ac:dyDescent="0.2">
      <c r="A35" s="178" t="s">
        <v>268</v>
      </c>
      <c r="B35" s="193">
        <v>337</v>
      </c>
      <c r="C35" s="199"/>
      <c r="D35" s="193">
        <v>31</v>
      </c>
    </row>
    <row r="36" spans="1:4" s="182" customFormat="1" ht="11.25" customHeight="1" x14ac:dyDescent="0.2">
      <c r="A36" s="175" t="s">
        <v>269</v>
      </c>
      <c r="B36" s="194">
        <v>4411</v>
      </c>
      <c r="C36" s="200"/>
      <c r="D36" s="194">
        <v>3975</v>
      </c>
    </row>
    <row r="37" spans="1:4" ht="3" customHeight="1" x14ac:dyDescent="0.2">
      <c r="A37" s="178"/>
      <c r="C37" s="199"/>
      <c r="D37" s="193"/>
    </row>
    <row r="38" spans="1:4" s="177" customFormat="1" ht="11.25" customHeight="1" x14ac:dyDescent="0.2">
      <c r="A38" s="176" t="s">
        <v>270</v>
      </c>
      <c r="C38" s="199"/>
      <c r="D38" s="193"/>
    </row>
    <row r="39" spans="1:4" ht="11.25" customHeight="1" x14ac:dyDescent="0.2">
      <c r="A39" s="178" t="s">
        <v>264</v>
      </c>
      <c r="B39" s="193">
        <v>65</v>
      </c>
      <c r="C39" s="199"/>
      <c r="D39" s="193">
        <v>56</v>
      </c>
    </row>
    <row r="40" spans="1:4" ht="11.25" customHeight="1" x14ac:dyDescent="0.2">
      <c r="A40" s="178" t="s">
        <v>265</v>
      </c>
      <c r="B40" s="193">
        <v>118</v>
      </c>
      <c r="C40" s="199"/>
      <c r="D40" s="193">
        <v>113</v>
      </c>
    </row>
    <row r="41" spans="1:4" ht="11.25" customHeight="1" x14ac:dyDescent="0.2">
      <c r="A41" s="178" t="s">
        <v>266</v>
      </c>
      <c r="B41" s="193">
        <v>119</v>
      </c>
      <c r="C41" s="199"/>
      <c r="D41" s="193">
        <v>178</v>
      </c>
    </row>
    <row r="42" spans="1:4" ht="11.25" customHeight="1" x14ac:dyDescent="0.2">
      <c r="A42" s="178" t="s">
        <v>267</v>
      </c>
      <c r="B42" s="193">
        <v>18</v>
      </c>
      <c r="C42" s="199"/>
      <c r="D42" s="193">
        <v>17</v>
      </c>
    </row>
    <row r="43" spans="1:4" ht="11.25" customHeight="1" x14ac:dyDescent="0.2">
      <c r="A43" s="180" t="s">
        <v>271</v>
      </c>
      <c r="B43" s="201">
        <v>319</v>
      </c>
      <c r="C43" s="199"/>
      <c r="D43" s="201">
        <v>365</v>
      </c>
    </row>
    <row r="44" spans="1:4" s="182" customFormat="1" ht="11.25" customHeight="1" x14ac:dyDescent="0.2">
      <c r="B44" s="194"/>
      <c r="C44" s="200"/>
      <c r="D44" s="194"/>
    </row>
    <row r="45" spans="1:4" x14ac:dyDescent="0.2">
      <c r="A45" s="340" t="s">
        <v>370</v>
      </c>
      <c r="B45" s="178"/>
      <c r="C45" s="178"/>
      <c r="D45" s="178"/>
    </row>
    <row r="46" spans="1:4" x14ac:dyDescent="0.2">
      <c r="A46" s="485" t="s">
        <v>355</v>
      </c>
      <c r="B46" s="268"/>
      <c r="C46" s="268"/>
      <c r="D46" s="268"/>
    </row>
  </sheetData>
  <mergeCells count="3">
    <mergeCell ref="A2:D2"/>
    <mergeCell ref="A4:D4"/>
    <mergeCell ref="A25:D25"/>
  </mergeCells>
  <pageMargins left="0.74803149606299213" right="0.74803149606299213" top="1.5354330708661419" bottom="0.98425196850393704" header="0.51181102362204722" footer="0.51181102362204722"/>
  <pageSetup paperSize="9"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58A41-BFB0-40AD-8907-0BAB157744EB}">
  <dimension ref="A1:C171"/>
  <sheetViews>
    <sheetView showGridLines="0" zoomScaleNormal="100" workbookViewId="0"/>
  </sheetViews>
  <sheetFormatPr defaultColWidth="22.83203125" defaultRowHeight="14.25" x14ac:dyDescent="0.2"/>
  <cols>
    <col min="1" max="1" width="64.6640625" style="219" customWidth="1"/>
    <col min="2" max="3" width="14.1640625" style="219" customWidth="1"/>
    <col min="4" max="16384" width="22.83203125" style="219"/>
  </cols>
  <sheetData>
    <row r="1" spans="1:3" x14ac:dyDescent="0.2">
      <c r="A1" s="324" t="s">
        <v>441</v>
      </c>
    </row>
    <row r="2" spans="1:3" ht="15.75" x14ac:dyDescent="0.25">
      <c r="A2" s="876" t="s">
        <v>371</v>
      </c>
      <c r="B2" s="876"/>
      <c r="C2" s="876"/>
    </row>
    <row r="3" spans="1:3" x14ac:dyDescent="0.2">
      <c r="A3" s="875" t="s">
        <v>283</v>
      </c>
      <c r="B3" s="875"/>
      <c r="C3" s="875"/>
    </row>
    <row r="4" spans="1:3" ht="6" customHeight="1" x14ac:dyDescent="0.2">
      <c r="A4" s="220"/>
      <c r="B4" s="220"/>
      <c r="C4" s="220"/>
    </row>
    <row r="5" spans="1:3" x14ac:dyDescent="0.2">
      <c r="A5" s="221"/>
      <c r="B5" s="222">
        <v>2019</v>
      </c>
      <c r="C5" s="222">
        <v>2018</v>
      </c>
    </row>
    <row r="6" spans="1:3" x14ac:dyDescent="0.2">
      <c r="A6" s="221"/>
      <c r="B6" s="223" t="s">
        <v>0</v>
      </c>
      <c r="C6" s="223" t="s">
        <v>0</v>
      </c>
    </row>
    <row r="7" spans="1:3" x14ac:dyDescent="0.2">
      <c r="A7" s="224" t="s">
        <v>285</v>
      </c>
      <c r="B7" s="225"/>
      <c r="C7" s="225"/>
    </row>
    <row r="8" spans="1:3" x14ac:dyDescent="0.2">
      <c r="A8" s="226" t="s">
        <v>286</v>
      </c>
      <c r="B8" s="227">
        <v>1317</v>
      </c>
      <c r="C8" s="227">
        <v>-618</v>
      </c>
    </row>
    <row r="9" spans="1:3" x14ac:dyDescent="0.2">
      <c r="A9" s="226" t="s">
        <v>287</v>
      </c>
      <c r="B9" s="228">
        <v>0</v>
      </c>
      <c r="C9" s="228">
        <v>0</v>
      </c>
    </row>
    <row r="10" spans="1:3" x14ac:dyDescent="0.2">
      <c r="A10" s="226" t="s">
        <v>288</v>
      </c>
      <c r="B10" s="228">
        <v>0</v>
      </c>
      <c r="C10" s="228">
        <v>0</v>
      </c>
    </row>
    <row r="11" spans="1:3" x14ac:dyDescent="0.2">
      <c r="A11" s="226" t="s">
        <v>289</v>
      </c>
      <c r="B11" s="228">
        <v>0</v>
      </c>
      <c r="C11" s="228">
        <v>0</v>
      </c>
    </row>
    <row r="12" spans="1:3" x14ac:dyDescent="0.2">
      <c r="A12" s="224" t="s">
        <v>290</v>
      </c>
      <c r="B12" s="229">
        <v>1317</v>
      </c>
      <c r="C12" s="229">
        <v>-618</v>
      </c>
    </row>
    <row r="13" spans="1:3" x14ac:dyDescent="0.2">
      <c r="A13" s="230"/>
      <c r="B13" s="228"/>
      <c r="C13" s="228"/>
    </row>
    <row r="14" spans="1:3" x14ac:dyDescent="0.2">
      <c r="A14" s="224" t="s">
        <v>291</v>
      </c>
      <c r="B14" s="228"/>
      <c r="C14" s="228"/>
    </row>
    <row r="15" spans="1:3" x14ac:dyDescent="0.2">
      <c r="A15" s="226" t="s">
        <v>286</v>
      </c>
      <c r="B15" s="227">
        <v>648</v>
      </c>
      <c r="C15" s="227">
        <v>458</v>
      </c>
    </row>
    <row r="16" spans="1:3" x14ac:dyDescent="0.2">
      <c r="A16" s="226" t="s">
        <v>287</v>
      </c>
      <c r="B16" s="228">
        <v>0</v>
      </c>
      <c r="C16" s="228">
        <v>0</v>
      </c>
    </row>
    <row r="17" spans="1:3" x14ac:dyDescent="0.2">
      <c r="A17" s="226" t="s">
        <v>288</v>
      </c>
      <c r="B17" s="228"/>
      <c r="C17" s="228"/>
    </row>
    <row r="18" spans="1:3" x14ac:dyDescent="0.2">
      <c r="A18" s="284" t="s">
        <v>292</v>
      </c>
      <c r="B18" s="228">
        <v>0</v>
      </c>
      <c r="C18" s="228">
        <v>0</v>
      </c>
    </row>
    <row r="19" spans="1:3" x14ac:dyDescent="0.2">
      <c r="A19" s="284" t="s">
        <v>138</v>
      </c>
      <c r="B19" s="228">
        <v>1229</v>
      </c>
      <c r="C19" s="228">
        <v>1560</v>
      </c>
    </row>
    <row r="20" spans="1:3" x14ac:dyDescent="0.2">
      <c r="A20" s="226" t="s">
        <v>293</v>
      </c>
      <c r="B20" s="227">
        <v>1229</v>
      </c>
      <c r="C20" s="227">
        <v>1560</v>
      </c>
    </row>
    <row r="21" spans="1:3" x14ac:dyDescent="0.2">
      <c r="A21" s="226" t="s">
        <v>289</v>
      </c>
      <c r="B21" s="227">
        <v>-1229</v>
      </c>
      <c r="C21" s="227">
        <v>-1560</v>
      </c>
    </row>
    <row r="22" spans="1:3" x14ac:dyDescent="0.2">
      <c r="A22" s="224" t="s">
        <v>290</v>
      </c>
      <c r="B22" s="229">
        <v>-580</v>
      </c>
      <c r="C22" s="229">
        <v>-1102</v>
      </c>
    </row>
    <row r="23" spans="1:3" x14ac:dyDescent="0.2">
      <c r="A23" s="230"/>
      <c r="B23" s="228"/>
      <c r="C23" s="228"/>
    </row>
    <row r="24" spans="1:3" x14ac:dyDescent="0.2">
      <c r="A24" s="224" t="s">
        <v>294</v>
      </c>
      <c r="B24" s="228"/>
      <c r="C24" s="228"/>
    </row>
    <row r="25" spans="1:3" x14ac:dyDescent="0.2">
      <c r="A25" s="226" t="s">
        <v>286</v>
      </c>
      <c r="B25" s="227">
        <v>737</v>
      </c>
      <c r="C25" s="227">
        <v>-1720</v>
      </c>
    </row>
    <row r="26" spans="1:3" x14ac:dyDescent="0.2">
      <c r="A26" s="226" t="s">
        <v>287</v>
      </c>
      <c r="B26" s="228">
        <v>0</v>
      </c>
      <c r="C26" s="228">
        <v>0</v>
      </c>
    </row>
    <row r="27" spans="1:3" x14ac:dyDescent="0.2">
      <c r="A27" s="226" t="s">
        <v>288</v>
      </c>
      <c r="B27" s="228"/>
      <c r="C27" s="228"/>
    </row>
    <row r="28" spans="1:3" x14ac:dyDescent="0.2">
      <c r="A28" s="284" t="s">
        <v>292</v>
      </c>
      <c r="B28" s="228">
        <v>0</v>
      </c>
      <c r="C28" s="228">
        <v>0</v>
      </c>
    </row>
    <row r="29" spans="1:3" x14ac:dyDescent="0.2">
      <c r="A29" s="226" t="s">
        <v>293</v>
      </c>
      <c r="B29" s="228">
        <v>0</v>
      </c>
      <c r="C29" s="228">
        <v>0</v>
      </c>
    </row>
    <row r="30" spans="1:3" x14ac:dyDescent="0.2">
      <c r="A30" s="226" t="s">
        <v>289</v>
      </c>
      <c r="B30" s="228">
        <v>0</v>
      </c>
      <c r="C30" s="228">
        <v>0</v>
      </c>
    </row>
    <row r="31" spans="1:3" x14ac:dyDescent="0.2">
      <c r="A31" s="224" t="s">
        <v>290</v>
      </c>
      <c r="B31" s="229">
        <v>737</v>
      </c>
      <c r="C31" s="229">
        <v>-1720</v>
      </c>
    </row>
    <row r="32" spans="1:3" x14ac:dyDescent="0.2">
      <c r="A32" s="224"/>
      <c r="B32" s="228"/>
      <c r="C32" s="228"/>
    </row>
    <row r="33" spans="1:3" x14ac:dyDescent="0.2">
      <c r="A33" s="224" t="s">
        <v>296</v>
      </c>
      <c r="B33" s="228"/>
      <c r="C33" s="228"/>
    </row>
    <row r="34" spans="1:3" x14ac:dyDescent="0.2">
      <c r="A34" s="226" t="s">
        <v>286</v>
      </c>
      <c r="B34" s="227">
        <v>161</v>
      </c>
      <c r="C34" s="227">
        <v>320</v>
      </c>
    </row>
    <row r="35" spans="1:3" x14ac:dyDescent="0.2">
      <c r="A35" s="226" t="s">
        <v>287</v>
      </c>
      <c r="B35" s="228">
        <v>0</v>
      </c>
      <c r="C35" s="228">
        <v>0</v>
      </c>
    </row>
    <row r="36" spans="1:3" x14ac:dyDescent="0.2">
      <c r="A36" s="226" t="s">
        <v>288</v>
      </c>
      <c r="B36" s="228"/>
      <c r="C36" s="228"/>
    </row>
    <row r="37" spans="1:3" x14ac:dyDescent="0.2">
      <c r="A37" s="284" t="s">
        <v>138</v>
      </c>
      <c r="B37" s="228">
        <v>181</v>
      </c>
      <c r="C37" s="228">
        <v>223</v>
      </c>
    </row>
    <row r="38" spans="1:3" x14ac:dyDescent="0.2">
      <c r="A38" s="226" t="s">
        <v>293</v>
      </c>
      <c r="B38" s="227">
        <v>181</v>
      </c>
      <c r="C38" s="227">
        <v>223</v>
      </c>
    </row>
    <row r="39" spans="1:3" x14ac:dyDescent="0.2">
      <c r="A39" s="226" t="s">
        <v>289</v>
      </c>
      <c r="B39" s="227">
        <v>-181</v>
      </c>
      <c r="C39" s="227">
        <v>-223</v>
      </c>
    </row>
    <row r="40" spans="1:3" x14ac:dyDescent="0.2">
      <c r="A40" s="224" t="s">
        <v>290</v>
      </c>
      <c r="B40" s="229">
        <v>-21</v>
      </c>
      <c r="C40" s="229">
        <v>97</v>
      </c>
    </row>
    <row r="41" spans="1:3" x14ac:dyDescent="0.2">
      <c r="A41" s="230"/>
      <c r="B41" s="228"/>
      <c r="C41" s="228"/>
    </row>
    <row r="42" spans="1:3" x14ac:dyDescent="0.2">
      <c r="A42" s="224" t="s">
        <v>297</v>
      </c>
      <c r="B42" s="228"/>
      <c r="C42" s="228"/>
    </row>
    <row r="43" spans="1:3" x14ac:dyDescent="0.2">
      <c r="A43" s="226" t="s">
        <v>286</v>
      </c>
      <c r="B43" s="227">
        <v>716</v>
      </c>
      <c r="C43" s="227">
        <v>-1623</v>
      </c>
    </row>
    <row r="44" spans="1:3" x14ac:dyDescent="0.2">
      <c r="A44" s="226" t="s">
        <v>287</v>
      </c>
      <c r="B44" s="228">
        <v>0</v>
      </c>
      <c r="C44" s="228">
        <v>0</v>
      </c>
    </row>
    <row r="45" spans="1:3" x14ac:dyDescent="0.2">
      <c r="A45" s="226" t="s">
        <v>288</v>
      </c>
      <c r="B45" s="228"/>
      <c r="C45" s="228"/>
    </row>
    <row r="46" spans="1:3" x14ac:dyDescent="0.2">
      <c r="A46" s="284" t="s">
        <v>292</v>
      </c>
      <c r="B46" s="228">
        <v>0</v>
      </c>
      <c r="C46" s="228">
        <v>0</v>
      </c>
    </row>
    <row r="47" spans="1:3" x14ac:dyDescent="0.2">
      <c r="A47" s="226" t="s">
        <v>293</v>
      </c>
      <c r="B47" s="228">
        <v>0</v>
      </c>
      <c r="C47" s="228">
        <v>0</v>
      </c>
    </row>
    <row r="48" spans="1:3" x14ac:dyDescent="0.2">
      <c r="A48" s="226" t="s">
        <v>289</v>
      </c>
      <c r="B48" s="228">
        <v>0</v>
      </c>
      <c r="C48" s="228">
        <v>0</v>
      </c>
    </row>
    <row r="49" spans="1:3" x14ac:dyDescent="0.2">
      <c r="A49" s="224" t="s">
        <v>290</v>
      </c>
      <c r="B49" s="229">
        <v>716</v>
      </c>
      <c r="C49" s="229">
        <v>-1623</v>
      </c>
    </row>
    <row r="51" spans="1:3" ht="15.75" x14ac:dyDescent="0.25">
      <c r="A51" s="876" t="s">
        <v>371</v>
      </c>
      <c r="B51" s="876"/>
      <c r="C51" s="876"/>
    </row>
    <row r="52" spans="1:3" x14ac:dyDescent="0.2">
      <c r="A52" s="877" t="s">
        <v>298</v>
      </c>
      <c r="B52" s="877"/>
      <c r="C52" s="877"/>
    </row>
    <row r="53" spans="1:3" ht="4.5" customHeight="1" x14ac:dyDescent="0.2"/>
    <row r="54" spans="1:3" x14ac:dyDescent="0.2">
      <c r="A54" s="221"/>
      <c r="B54" s="222">
        <v>2019</v>
      </c>
      <c r="C54" s="222">
        <v>2018</v>
      </c>
    </row>
    <row r="55" spans="1:3" x14ac:dyDescent="0.2">
      <c r="A55" s="221"/>
      <c r="B55" s="223" t="s">
        <v>0</v>
      </c>
      <c r="C55" s="223" t="s">
        <v>0</v>
      </c>
    </row>
    <row r="56" spans="1:3" x14ac:dyDescent="0.2">
      <c r="A56" s="224" t="s">
        <v>285</v>
      </c>
      <c r="B56" s="225"/>
      <c r="C56" s="225"/>
    </row>
    <row r="57" spans="1:3" x14ac:dyDescent="0.2">
      <c r="A57" s="226" t="s">
        <v>299</v>
      </c>
      <c r="B57" s="227">
        <v>175</v>
      </c>
      <c r="C57" s="227">
        <v>-2141</v>
      </c>
    </row>
    <row r="58" spans="1:3" x14ac:dyDescent="0.2">
      <c r="A58" s="226" t="s">
        <v>300</v>
      </c>
      <c r="B58" s="228">
        <v>0</v>
      </c>
      <c r="C58" s="228">
        <v>0</v>
      </c>
    </row>
    <row r="59" spans="1:3" x14ac:dyDescent="0.2">
      <c r="A59" s="224" t="s">
        <v>301</v>
      </c>
      <c r="B59" s="229">
        <v>175</v>
      </c>
      <c r="C59" s="229">
        <v>-2141</v>
      </c>
    </row>
    <row r="60" spans="1:3" x14ac:dyDescent="0.2">
      <c r="A60" s="230"/>
      <c r="B60" s="228"/>
      <c r="C60" s="228"/>
    </row>
    <row r="61" spans="1:3" x14ac:dyDescent="0.2">
      <c r="A61" s="224" t="s">
        <v>302</v>
      </c>
      <c r="B61" s="228"/>
      <c r="C61" s="228"/>
    </row>
    <row r="62" spans="1:3" x14ac:dyDescent="0.2">
      <c r="A62" s="226" t="s">
        <v>299</v>
      </c>
      <c r="B62" s="227">
        <v>26</v>
      </c>
      <c r="C62" s="227">
        <v>582</v>
      </c>
    </row>
    <row r="63" spans="1:3" x14ac:dyDescent="0.2">
      <c r="A63" s="226" t="s">
        <v>300</v>
      </c>
      <c r="B63" s="228">
        <v>-1229</v>
      </c>
      <c r="C63" s="228">
        <v>-1560</v>
      </c>
    </row>
    <row r="64" spans="1:3" x14ac:dyDescent="0.2">
      <c r="A64" s="224" t="s">
        <v>301</v>
      </c>
      <c r="B64" s="229">
        <v>-1202</v>
      </c>
      <c r="C64" s="229">
        <v>-978</v>
      </c>
    </row>
    <row r="65" spans="1:3" x14ac:dyDescent="0.2">
      <c r="A65" s="224"/>
      <c r="B65" s="228"/>
      <c r="C65" s="228"/>
    </row>
    <row r="66" spans="1:3" x14ac:dyDescent="0.2">
      <c r="A66" s="224" t="s">
        <v>294</v>
      </c>
      <c r="B66" s="228"/>
      <c r="C66" s="228"/>
    </row>
    <row r="67" spans="1:3" x14ac:dyDescent="0.2">
      <c r="A67" s="226" t="s">
        <v>299</v>
      </c>
      <c r="B67" s="227">
        <v>-1028</v>
      </c>
      <c r="C67" s="227">
        <v>-3119</v>
      </c>
    </row>
    <row r="68" spans="1:3" x14ac:dyDescent="0.2">
      <c r="A68" s="226" t="s">
        <v>300</v>
      </c>
      <c r="B68" s="228">
        <v>0</v>
      </c>
      <c r="C68" s="228">
        <v>0</v>
      </c>
    </row>
    <row r="69" spans="1:3" x14ac:dyDescent="0.2">
      <c r="A69" s="224" t="s">
        <v>301</v>
      </c>
      <c r="B69" s="229">
        <v>-1028</v>
      </c>
      <c r="C69" s="229">
        <v>-3119</v>
      </c>
    </row>
    <row r="70" spans="1:3" x14ac:dyDescent="0.2">
      <c r="A70" s="230"/>
      <c r="B70" s="228"/>
      <c r="C70" s="228"/>
    </row>
    <row r="71" spans="1:3" x14ac:dyDescent="0.2">
      <c r="A71" s="224" t="s">
        <v>303</v>
      </c>
      <c r="B71" s="228"/>
      <c r="C71" s="228"/>
    </row>
    <row r="72" spans="1:3" x14ac:dyDescent="0.2">
      <c r="A72" s="226" t="s">
        <v>299</v>
      </c>
      <c r="B72" s="227">
        <v>158</v>
      </c>
      <c r="C72" s="227">
        <v>321</v>
      </c>
    </row>
    <row r="73" spans="1:3" x14ac:dyDescent="0.2">
      <c r="A73" s="226" t="s">
        <v>300</v>
      </c>
      <c r="B73" s="228">
        <v>-181</v>
      </c>
      <c r="C73" s="228">
        <v>-223</v>
      </c>
    </row>
    <row r="74" spans="1:3" x14ac:dyDescent="0.2">
      <c r="A74" s="224" t="s">
        <v>301</v>
      </c>
      <c r="B74" s="229">
        <v>-23</v>
      </c>
      <c r="C74" s="229">
        <v>99</v>
      </c>
    </row>
    <row r="75" spans="1:3" x14ac:dyDescent="0.2">
      <c r="A75" s="224"/>
      <c r="B75" s="228"/>
      <c r="C75" s="228"/>
    </row>
    <row r="76" spans="1:3" x14ac:dyDescent="0.2">
      <c r="A76" s="224" t="s">
        <v>297</v>
      </c>
      <c r="B76" s="228"/>
      <c r="C76" s="228"/>
    </row>
    <row r="77" spans="1:3" x14ac:dyDescent="0.2">
      <c r="A77" s="226" t="s">
        <v>299</v>
      </c>
      <c r="B77" s="227">
        <v>-1051</v>
      </c>
      <c r="C77" s="227">
        <v>-3021</v>
      </c>
    </row>
    <row r="78" spans="1:3" x14ac:dyDescent="0.2">
      <c r="A78" s="231" t="s">
        <v>304</v>
      </c>
      <c r="B78" s="228">
        <v>0</v>
      </c>
      <c r="C78" s="228">
        <v>0</v>
      </c>
    </row>
    <row r="79" spans="1:3" x14ac:dyDescent="0.2">
      <c r="A79" s="224" t="s">
        <v>301</v>
      </c>
      <c r="B79" s="229">
        <v>-1051</v>
      </c>
      <c r="C79" s="229">
        <v>-3021</v>
      </c>
    </row>
    <row r="81" spans="1:3" ht="15.75" x14ac:dyDescent="0.25">
      <c r="A81" s="876" t="s">
        <v>371</v>
      </c>
      <c r="B81" s="876"/>
      <c r="C81" s="876"/>
    </row>
    <row r="82" spans="1:3" x14ac:dyDescent="0.2">
      <c r="A82" s="875" t="s">
        <v>305</v>
      </c>
      <c r="B82" s="875"/>
      <c r="C82" s="875"/>
    </row>
    <row r="83" spans="1:3" ht="3.75" customHeight="1" x14ac:dyDescent="0.2">
      <c r="A83" s="220"/>
      <c r="B83" s="220"/>
      <c r="C83" s="220"/>
    </row>
    <row r="84" spans="1:3" x14ac:dyDescent="0.2">
      <c r="A84" s="221"/>
      <c r="B84" s="232">
        <v>2019</v>
      </c>
      <c r="C84" s="232">
        <v>2018</v>
      </c>
    </row>
    <row r="85" spans="1:3" x14ac:dyDescent="0.2">
      <c r="A85" s="221"/>
      <c r="B85" s="233" t="s">
        <v>0</v>
      </c>
      <c r="C85" s="233" t="s">
        <v>0</v>
      </c>
    </row>
    <row r="86" spans="1:3" x14ac:dyDescent="0.2">
      <c r="A86" s="224" t="s">
        <v>285</v>
      </c>
      <c r="B86" s="225"/>
      <c r="C86" s="225"/>
    </row>
    <row r="87" spans="1:3" x14ac:dyDescent="0.2">
      <c r="A87" s="226" t="s">
        <v>306</v>
      </c>
      <c r="B87" s="227">
        <v>100593</v>
      </c>
      <c r="C87" s="227">
        <v>103236</v>
      </c>
    </row>
    <row r="88" spans="1:3" x14ac:dyDescent="0.2">
      <c r="A88" s="226" t="s">
        <v>307</v>
      </c>
      <c r="B88" s="228"/>
      <c r="C88" s="228"/>
    </row>
    <row r="89" spans="1:3" x14ac:dyDescent="0.2">
      <c r="A89" s="231" t="s">
        <v>51</v>
      </c>
      <c r="B89" s="228"/>
      <c r="C89" s="228"/>
    </row>
    <row r="90" spans="1:3" x14ac:dyDescent="0.2">
      <c r="A90" s="231" t="s">
        <v>308</v>
      </c>
      <c r="B90" s="228">
        <v>196</v>
      </c>
      <c r="C90" s="228">
        <v>265</v>
      </c>
    </row>
    <row r="91" spans="1:3" x14ac:dyDescent="0.2">
      <c r="A91" s="231" t="s">
        <v>309</v>
      </c>
      <c r="B91" s="228">
        <v>96</v>
      </c>
      <c r="C91" s="228">
        <v>87</v>
      </c>
    </row>
    <row r="92" spans="1:3" x14ac:dyDescent="0.2">
      <c r="A92" s="226" t="s">
        <v>310</v>
      </c>
      <c r="B92" s="227">
        <v>293</v>
      </c>
      <c r="C92" s="227">
        <v>352</v>
      </c>
    </row>
    <row r="93" spans="1:3" x14ac:dyDescent="0.2">
      <c r="A93" s="224" t="s">
        <v>311</v>
      </c>
      <c r="B93" s="229">
        <v>100886</v>
      </c>
      <c r="C93" s="229">
        <v>103588</v>
      </c>
    </row>
    <row r="94" spans="1:3" x14ac:dyDescent="0.2">
      <c r="A94" s="230"/>
      <c r="B94" s="228"/>
      <c r="C94" s="228"/>
    </row>
    <row r="95" spans="1:3" x14ac:dyDescent="0.2">
      <c r="A95" s="224" t="s">
        <v>302</v>
      </c>
      <c r="B95" s="228"/>
      <c r="C95" s="228"/>
    </row>
    <row r="96" spans="1:3" x14ac:dyDescent="0.2">
      <c r="A96" s="226" t="s">
        <v>306</v>
      </c>
      <c r="B96" s="227">
        <v>48525</v>
      </c>
      <c r="C96" s="227">
        <v>49563</v>
      </c>
    </row>
    <row r="97" spans="1:3" x14ac:dyDescent="0.2">
      <c r="A97" s="226" t="s">
        <v>307</v>
      </c>
      <c r="B97" s="228"/>
      <c r="C97" s="228"/>
    </row>
    <row r="98" spans="1:3" x14ac:dyDescent="0.2">
      <c r="A98" s="231" t="s">
        <v>312</v>
      </c>
      <c r="B98" s="228">
        <v>-9724</v>
      </c>
      <c r="C98" s="228">
        <v>-8959</v>
      </c>
    </row>
    <row r="99" spans="1:3" x14ac:dyDescent="0.2">
      <c r="A99" s="231" t="s">
        <v>51</v>
      </c>
      <c r="B99" s="228">
        <v>96</v>
      </c>
      <c r="C99" s="228">
        <v>87</v>
      </c>
    </row>
    <row r="100" spans="1:3" x14ac:dyDescent="0.2">
      <c r="A100" s="226" t="s">
        <v>310</v>
      </c>
      <c r="B100" s="227">
        <v>-9628</v>
      </c>
      <c r="C100" s="227">
        <v>-8872</v>
      </c>
    </row>
    <row r="101" spans="1:3" x14ac:dyDescent="0.2">
      <c r="A101" s="224" t="s">
        <v>311</v>
      </c>
      <c r="B101" s="229">
        <v>38897</v>
      </c>
      <c r="C101" s="229">
        <v>40691</v>
      </c>
    </row>
    <row r="102" spans="1:3" x14ac:dyDescent="0.2">
      <c r="A102" s="230"/>
      <c r="B102" s="228"/>
      <c r="C102" s="228"/>
    </row>
    <row r="103" spans="1:3" x14ac:dyDescent="0.2">
      <c r="A103" s="224" t="s">
        <v>294</v>
      </c>
      <c r="B103" s="228"/>
      <c r="C103" s="228"/>
    </row>
    <row r="104" spans="1:3" x14ac:dyDescent="0.2">
      <c r="A104" s="226" t="s">
        <v>306</v>
      </c>
      <c r="B104" s="227">
        <v>100593</v>
      </c>
      <c r="C104" s="227">
        <v>103236</v>
      </c>
    </row>
    <row r="105" spans="1:3" x14ac:dyDescent="0.2">
      <c r="A105" s="226" t="s">
        <v>307</v>
      </c>
      <c r="B105" s="228"/>
      <c r="C105" s="228"/>
    </row>
    <row r="106" spans="1:3" x14ac:dyDescent="0.2">
      <c r="A106" s="231" t="s">
        <v>51</v>
      </c>
      <c r="B106" s="228"/>
      <c r="C106" s="228"/>
    </row>
    <row r="107" spans="1:3" x14ac:dyDescent="0.2">
      <c r="A107" s="231" t="s">
        <v>313</v>
      </c>
      <c r="B107" s="228">
        <v>293</v>
      </c>
      <c r="C107" s="228">
        <v>352</v>
      </c>
    </row>
    <row r="108" spans="1:3" x14ac:dyDescent="0.2">
      <c r="A108" s="231" t="s">
        <v>309</v>
      </c>
      <c r="B108" s="228">
        <v>0</v>
      </c>
      <c r="C108" s="228">
        <v>0</v>
      </c>
    </row>
    <row r="109" spans="1:3" x14ac:dyDescent="0.2">
      <c r="A109" s="226" t="s">
        <v>310</v>
      </c>
      <c r="B109" s="227">
        <v>293</v>
      </c>
      <c r="C109" s="227">
        <v>352</v>
      </c>
    </row>
    <row r="110" spans="1:3" x14ac:dyDescent="0.2">
      <c r="A110" s="224" t="s">
        <v>311</v>
      </c>
      <c r="B110" s="229">
        <v>100886</v>
      </c>
      <c r="C110" s="229">
        <v>103587</v>
      </c>
    </row>
    <row r="111" spans="1:3" x14ac:dyDescent="0.2">
      <c r="A111" s="224"/>
      <c r="B111" s="228"/>
      <c r="C111" s="228"/>
    </row>
    <row r="112" spans="1:3" x14ac:dyDescent="0.2">
      <c r="A112" s="224" t="s">
        <v>303</v>
      </c>
      <c r="B112" s="228"/>
      <c r="C112" s="228"/>
    </row>
    <row r="113" spans="1:3" x14ac:dyDescent="0.2">
      <c r="A113" s="226" t="s">
        <v>306</v>
      </c>
      <c r="B113" s="227">
        <v>2220</v>
      </c>
      <c r="C113" s="227">
        <v>2221</v>
      </c>
    </row>
    <row r="114" spans="1:3" x14ac:dyDescent="0.2">
      <c r="A114" s="226" t="s">
        <v>307</v>
      </c>
      <c r="B114" s="228"/>
      <c r="C114" s="228"/>
    </row>
    <row r="115" spans="1:3" x14ac:dyDescent="0.2">
      <c r="A115" s="231" t="s">
        <v>312</v>
      </c>
      <c r="B115" s="228">
        <v>0</v>
      </c>
      <c r="C115" s="228">
        <v>0</v>
      </c>
    </row>
    <row r="116" spans="1:3" x14ac:dyDescent="0.2">
      <c r="A116" s="226" t="s">
        <v>310</v>
      </c>
      <c r="B116" s="228">
        <v>0</v>
      </c>
      <c r="C116" s="228">
        <v>0</v>
      </c>
    </row>
    <row r="117" spans="1:3" x14ac:dyDescent="0.2">
      <c r="A117" s="224" t="s">
        <v>311</v>
      </c>
      <c r="B117" s="229">
        <v>2220</v>
      </c>
      <c r="C117" s="229">
        <v>2221</v>
      </c>
    </row>
    <row r="118" spans="1:3" x14ac:dyDescent="0.2">
      <c r="A118" s="224"/>
      <c r="B118" s="228"/>
      <c r="C118" s="228"/>
    </row>
    <row r="119" spans="1:3" x14ac:dyDescent="0.2">
      <c r="A119" s="224" t="s">
        <v>297</v>
      </c>
      <c r="B119" s="228"/>
      <c r="C119" s="228"/>
    </row>
    <row r="120" spans="1:3" x14ac:dyDescent="0.2">
      <c r="A120" s="226" t="s">
        <v>306</v>
      </c>
      <c r="B120" s="227">
        <v>100593</v>
      </c>
      <c r="C120" s="227">
        <v>103236</v>
      </c>
    </row>
    <row r="121" spans="1:3" x14ac:dyDescent="0.2">
      <c r="A121" s="226" t="s">
        <v>307</v>
      </c>
      <c r="B121" s="228"/>
      <c r="C121" s="228"/>
    </row>
    <row r="122" spans="1:3" x14ac:dyDescent="0.2">
      <c r="A122" s="231" t="s">
        <v>51</v>
      </c>
      <c r="B122" s="228">
        <v>293</v>
      </c>
      <c r="C122" s="228">
        <v>352</v>
      </c>
    </row>
    <row r="123" spans="1:3" x14ac:dyDescent="0.2">
      <c r="A123" s="226" t="s">
        <v>310</v>
      </c>
      <c r="B123" s="228">
        <v>293</v>
      </c>
      <c r="C123" s="228">
        <v>352</v>
      </c>
    </row>
    <row r="124" spans="1:3" x14ac:dyDescent="0.2">
      <c r="A124" s="224" t="s">
        <v>311</v>
      </c>
      <c r="B124" s="229">
        <v>100886</v>
      </c>
      <c r="C124" s="229">
        <v>103587</v>
      </c>
    </row>
    <row r="125" spans="1:3" x14ac:dyDescent="0.2">
      <c r="A125" s="224"/>
      <c r="B125" s="234"/>
      <c r="C125" s="234"/>
    </row>
    <row r="126" spans="1:3" ht="15.75" x14ac:dyDescent="0.25">
      <c r="A126" s="876" t="s">
        <v>371</v>
      </c>
      <c r="B126" s="876"/>
      <c r="C126" s="876"/>
    </row>
    <row r="127" spans="1:3" x14ac:dyDescent="0.2">
      <c r="A127" s="875" t="s">
        <v>314</v>
      </c>
      <c r="B127" s="875"/>
      <c r="C127" s="875"/>
    </row>
    <row r="128" spans="1:3" ht="6" customHeight="1" x14ac:dyDescent="0.2">
      <c r="A128" s="220"/>
      <c r="B128" s="220"/>
      <c r="C128" s="220"/>
    </row>
    <row r="129" spans="1:3" x14ac:dyDescent="0.2">
      <c r="A129" s="235"/>
      <c r="B129" s="232">
        <v>2019</v>
      </c>
      <c r="C129" s="232">
        <v>2018</v>
      </c>
    </row>
    <row r="130" spans="1:3" x14ac:dyDescent="0.2">
      <c r="A130" s="235"/>
      <c r="B130" s="233" t="s">
        <v>0</v>
      </c>
      <c r="C130" s="233" t="s">
        <v>0</v>
      </c>
    </row>
    <row r="131" spans="1:3" x14ac:dyDescent="0.2">
      <c r="A131" s="224" t="s">
        <v>285</v>
      </c>
      <c r="B131" s="225"/>
      <c r="C131" s="225"/>
    </row>
    <row r="132" spans="1:3" x14ac:dyDescent="0.2">
      <c r="A132" s="226" t="s">
        <v>315</v>
      </c>
      <c r="B132" s="227">
        <v>-2642</v>
      </c>
      <c r="C132" s="227">
        <v>-2991</v>
      </c>
    </row>
    <row r="133" spans="1:3" x14ac:dyDescent="0.2">
      <c r="A133" s="226" t="s">
        <v>316</v>
      </c>
      <c r="B133" s="228"/>
      <c r="C133" s="228"/>
    </row>
    <row r="134" spans="1:3" hidden="1" x14ac:dyDescent="0.2">
      <c r="A134" s="231" t="s">
        <v>295</v>
      </c>
      <c r="B134" s="228">
        <v>0</v>
      </c>
      <c r="C134" s="228">
        <v>0</v>
      </c>
    </row>
    <row r="135" spans="1:3" x14ac:dyDescent="0.2">
      <c r="A135" s="231" t="s">
        <v>51</v>
      </c>
      <c r="B135" s="228"/>
      <c r="C135" s="228"/>
    </row>
    <row r="136" spans="1:3" x14ac:dyDescent="0.2">
      <c r="A136" s="231" t="s">
        <v>308</v>
      </c>
      <c r="B136" s="228">
        <v>-69</v>
      </c>
      <c r="C136" s="228">
        <v>-1</v>
      </c>
    </row>
    <row r="137" spans="1:3" x14ac:dyDescent="0.2">
      <c r="A137" s="231" t="s">
        <v>309</v>
      </c>
      <c r="B137" s="228">
        <v>10</v>
      </c>
      <c r="C137" s="228">
        <v>3</v>
      </c>
    </row>
    <row r="138" spans="1:3" x14ac:dyDescent="0.2">
      <c r="A138" s="226" t="s">
        <v>317</v>
      </c>
      <c r="B138" s="227">
        <v>-59</v>
      </c>
      <c r="C138" s="227">
        <v>2</v>
      </c>
    </row>
    <row r="139" spans="1:3" x14ac:dyDescent="0.2">
      <c r="A139" s="224" t="s">
        <v>318</v>
      </c>
      <c r="B139" s="229">
        <v>-2701</v>
      </c>
      <c r="C139" s="229">
        <v>-2989</v>
      </c>
    </row>
    <row r="140" spans="1:3" x14ac:dyDescent="0.2">
      <c r="A140" s="230"/>
      <c r="B140" s="228"/>
      <c r="C140" s="228"/>
    </row>
    <row r="141" spans="1:3" x14ac:dyDescent="0.2">
      <c r="A141" s="224" t="s">
        <v>302</v>
      </c>
      <c r="B141" s="228"/>
      <c r="C141" s="228"/>
    </row>
    <row r="142" spans="1:3" x14ac:dyDescent="0.2">
      <c r="A142" s="226" t="s">
        <v>315</v>
      </c>
      <c r="B142" s="227">
        <v>-1039</v>
      </c>
      <c r="C142" s="227">
        <v>-1489</v>
      </c>
    </row>
    <row r="143" spans="1:3" x14ac:dyDescent="0.2">
      <c r="A143" s="226" t="s">
        <v>316</v>
      </c>
      <c r="B143" s="228"/>
      <c r="C143" s="228"/>
    </row>
    <row r="144" spans="1:3" x14ac:dyDescent="0.2">
      <c r="A144" s="231" t="s">
        <v>312</v>
      </c>
      <c r="B144" s="228">
        <v>-765</v>
      </c>
      <c r="C144" s="228">
        <v>-472</v>
      </c>
    </row>
    <row r="145" spans="1:3" x14ac:dyDescent="0.2">
      <c r="A145" s="231" t="s">
        <v>51</v>
      </c>
      <c r="B145" s="228">
        <v>10</v>
      </c>
      <c r="C145" s="228">
        <v>3</v>
      </c>
    </row>
    <row r="146" spans="1:3" x14ac:dyDescent="0.2">
      <c r="A146" s="226" t="s">
        <v>317</v>
      </c>
      <c r="B146" s="227">
        <v>-755</v>
      </c>
      <c r="C146" s="227">
        <v>-469</v>
      </c>
    </row>
    <row r="147" spans="1:3" x14ac:dyDescent="0.2">
      <c r="A147" s="224" t="s">
        <v>318</v>
      </c>
      <c r="B147" s="229">
        <v>-1794</v>
      </c>
      <c r="C147" s="229">
        <v>-1958</v>
      </c>
    </row>
    <row r="148" spans="1:3" x14ac:dyDescent="0.2">
      <c r="A148" s="230"/>
      <c r="B148" s="228"/>
      <c r="C148" s="228"/>
    </row>
    <row r="149" spans="1:3" x14ac:dyDescent="0.2">
      <c r="A149" s="224" t="s">
        <v>294</v>
      </c>
      <c r="B149" s="228"/>
      <c r="C149" s="228"/>
    </row>
    <row r="150" spans="1:3" x14ac:dyDescent="0.2">
      <c r="A150" s="226" t="s">
        <v>315</v>
      </c>
      <c r="B150" s="227">
        <v>-2642</v>
      </c>
      <c r="C150" s="227">
        <v>-2991</v>
      </c>
    </row>
    <row r="151" spans="1:3" x14ac:dyDescent="0.2">
      <c r="A151" s="226" t="s">
        <v>316</v>
      </c>
      <c r="B151" s="228"/>
      <c r="C151" s="228"/>
    </row>
    <row r="152" spans="1:3" hidden="1" x14ac:dyDescent="0.2">
      <c r="A152" s="231" t="s">
        <v>295</v>
      </c>
      <c r="B152" s="228">
        <v>0</v>
      </c>
      <c r="C152" s="228">
        <v>0</v>
      </c>
    </row>
    <row r="153" spans="1:3" x14ac:dyDescent="0.2">
      <c r="A153" s="231" t="s">
        <v>51</v>
      </c>
      <c r="B153" s="228"/>
      <c r="C153" s="228"/>
    </row>
    <row r="154" spans="1:3" x14ac:dyDescent="0.2">
      <c r="A154" s="231" t="s">
        <v>313</v>
      </c>
      <c r="B154" s="228">
        <v>-59</v>
      </c>
      <c r="C154" s="228">
        <v>2</v>
      </c>
    </row>
    <row r="155" spans="1:3" x14ac:dyDescent="0.2">
      <c r="A155" s="231" t="s">
        <v>319</v>
      </c>
      <c r="B155" s="228">
        <v>0</v>
      </c>
      <c r="C155" s="228">
        <v>0</v>
      </c>
    </row>
    <row r="156" spans="1:3" x14ac:dyDescent="0.2">
      <c r="A156" s="226" t="s">
        <v>317</v>
      </c>
      <c r="B156" s="227">
        <v>-59</v>
      </c>
      <c r="C156" s="227">
        <v>2</v>
      </c>
    </row>
    <row r="157" spans="1:3" x14ac:dyDescent="0.2">
      <c r="A157" s="224" t="s">
        <v>318</v>
      </c>
      <c r="B157" s="229">
        <v>-2701</v>
      </c>
      <c r="C157" s="229">
        <v>-2989</v>
      </c>
    </row>
    <row r="158" spans="1:3" x14ac:dyDescent="0.2">
      <c r="A158" s="230"/>
      <c r="B158" s="228"/>
      <c r="C158" s="228"/>
    </row>
    <row r="159" spans="1:3" x14ac:dyDescent="0.2">
      <c r="A159" s="224" t="s">
        <v>303</v>
      </c>
      <c r="B159" s="228"/>
      <c r="C159" s="228"/>
    </row>
    <row r="160" spans="1:3" x14ac:dyDescent="0.2">
      <c r="A160" s="226" t="s">
        <v>315</v>
      </c>
      <c r="B160" s="236">
        <v>0</v>
      </c>
      <c r="C160" s="227">
        <v>209</v>
      </c>
    </row>
    <row r="161" spans="1:3" x14ac:dyDescent="0.2">
      <c r="A161" s="226" t="s">
        <v>316</v>
      </c>
      <c r="B161" s="228"/>
      <c r="C161" s="228"/>
    </row>
    <row r="162" spans="1:3" x14ac:dyDescent="0.2">
      <c r="A162" s="231" t="s">
        <v>51</v>
      </c>
      <c r="B162" s="228">
        <v>0</v>
      </c>
      <c r="C162" s="228">
        <v>0</v>
      </c>
    </row>
    <row r="163" spans="1:3" x14ac:dyDescent="0.2">
      <c r="A163" s="226" t="s">
        <v>317</v>
      </c>
      <c r="B163" s="228">
        <v>0</v>
      </c>
      <c r="C163" s="228">
        <v>0</v>
      </c>
    </row>
    <row r="164" spans="1:3" x14ac:dyDescent="0.2">
      <c r="A164" s="224" t="s">
        <v>318</v>
      </c>
      <c r="B164" s="237">
        <v>0</v>
      </c>
      <c r="C164" s="229">
        <v>209</v>
      </c>
    </row>
    <row r="165" spans="1:3" x14ac:dyDescent="0.2">
      <c r="A165" s="231"/>
      <c r="B165" s="228"/>
      <c r="C165" s="228"/>
    </row>
    <row r="166" spans="1:3" x14ac:dyDescent="0.2">
      <c r="A166" s="224" t="s">
        <v>297</v>
      </c>
      <c r="B166" s="228"/>
      <c r="C166" s="228"/>
    </row>
    <row r="167" spans="1:3" x14ac:dyDescent="0.2">
      <c r="A167" s="226" t="s">
        <v>315</v>
      </c>
      <c r="B167" s="227">
        <v>-2642</v>
      </c>
      <c r="C167" s="227">
        <v>-2991</v>
      </c>
    </row>
    <row r="168" spans="1:3" x14ac:dyDescent="0.2">
      <c r="A168" s="226" t="s">
        <v>316</v>
      </c>
      <c r="B168" s="228"/>
      <c r="C168" s="228"/>
    </row>
    <row r="169" spans="1:3" x14ac:dyDescent="0.2">
      <c r="A169" s="231" t="s">
        <v>51</v>
      </c>
      <c r="B169" s="228">
        <v>-59</v>
      </c>
      <c r="C169" s="228">
        <v>2</v>
      </c>
    </row>
    <row r="170" spans="1:3" x14ac:dyDescent="0.2">
      <c r="A170" s="226" t="s">
        <v>317</v>
      </c>
      <c r="B170" s="227">
        <v>-59</v>
      </c>
      <c r="C170" s="227">
        <v>2</v>
      </c>
    </row>
    <row r="171" spans="1:3" x14ac:dyDescent="0.2">
      <c r="A171" s="224" t="s">
        <v>318</v>
      </c>
      <c r="B171" s="229">
        <v>-2701</v>
      </c>
      <c r="C171" s="229">
        <v>-2989</v>
      </c>
    </row>
  </sheetData>
  <mergeCells count="8">
    <mergeCell ref="A82:C82"/>
    <mergeCell ref="A126:C126"/>
    <mergeCell ref="A127:C127"/>
    <mergeCell ref="A2:C2"/>
    <mergeCell ref="A3:C3"/>
    <mergeCell ref="A51:C51"/>
    <mergeCell ref="A52:C52"/>
    <mergeCell ref="A81:C81"/>
  </mergeCells>
  <pageMargins left="0.70866141732283472" right="0.70866141732283472" top="0.74803149606299213" bottom="0.74803149606299213" header="0.31496062992125984" footer="0.31496062992125984"/>
  <pageSetup paperSize="9" orientation="portrait" r:id="rId1"/>
  <rowBreaks count="2" manualBreakCount="2">
    <brk id="50" max="2" man="1"/>
    <brk id="102" max="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45589-7340-4C1C-AA08-87F594A65938}">
  <sheetPr>
    <pageSetUpPr fitToPage="1"/>
  </sheetPr>
  <dimension ref="A1:D38"/>
  <sheetViews>
    <sheetView showGridLines="0" zoomScaleNormal="100" workbookViewId="0"/>
  </sheetViews>
  <sheetFormatPr defaultRowHeight="12.75" x14ac:dyDescent="0.2"/>
  <cols>
    <col min="1" max="1" width="67.33203125" style="166" customWidth="1"/>
    <col min="2" max="2" width="11.33203125" style="166" customWidth="1"/>
    <col min="3" max="3" width="3.1640625" style="166" customWidth="1"/>
    <col min="4" max="4" width="11.33203125" style="166" customWidth="1"/>
    <col min="5" max="16384" width="9.33203125" style="166"/>
  </cols>
  <sheetData>
    <row r="1" spans="1:4" x14ac:dyDescent="0.2">
      <c r="A1" s="166" t="s">
        <v>442</v>
      </c>
    </row>
    <row r="2" spans="1:4" ht="15.75" x14ac:dyDescent="0.25">
      <c r="A2" s="870" t="s">
        <v>372</v>
      </c>
      <c r="B2" s="870"/>
      <c r="C2" s="870"/>
      <c r="D2" s="870"/>
    </row>
    <row r="3" spans="1:4" ht="2.25" customHeight="1" x14ac:dyDescent="0.2">
      <c r="A3" s="167"/>
      <c r="B3" s="167"/>
      <c r="C3" s="167"/>
      <c r="D3" s="167"/>
    </row>
    <row r="4" spans="1:4" x14ac:dyDescent="0.2">
      <c r="A4" s="871" t="s">
        <v>248</v>
      </c>
      <c r="B4" s="871"/>
      <c r="C4" s="871"/>
      <c r="D4" s="871"/>
    </row>
    <row r="5" spans="1:4" ht="3" customHeight="1" x14ac:dyDescent="0.2">
      <c r="A5" s="202"/>
      <c r="B5" s="202"/>
      <c r="C5" s="202"/>
      <c r="D5" s="202"/>
    </row>
    <row r="6" spans="1:4" x14ac:dyDescent="0.2">
      <c r="A6" s="187"/>
      <c r="B6" s="191">
        <v>2019</v>
      </c>
      <c r="C6" s="173"/>
      <c r="D6" s="191">
        <v>2018</v>
      </c>
    </row>
    <row r="7" spans="1:4" x14ac:dyDescent="0.2">
      <c r="B7" s="173" t="s">
        <v>0</v>
      </c>
      <c r="C7" s="173"/>
      <c r="D7" s="173" t="s">
        <v>0</v>
      </c>
    </row>
    <row r="8" spans="1:4" ht="3" customHeight="1" x14ac:dyDescent="0.2">
      <c r="B8" s="208"/>
      <c r="C8" s="208"/>
      <c r="D8" s="208"/>
    </row>
    <row r="9" spans="1:4" s="178" customFormat="1" ht="11.25" x14ac:dyDescent="0.2">
      <c r="A9" s="178" t="s">
        <v>66</v>
      </c>
      <c r="B9" s="239">
        <v>4195</v>
      </c>
      <c r="C9" s="204"/>
      <c r="D9" s="239">
        <v>3477</v>
      </c>
    </row>
    <row r="10" spans="1:4" s="178" customFormat="1" ht="11.25" x14ac:dyDescent="0.2">
      <c r="A10" s="178" t="s">
        <v>320</v>
      </c>
      <c r="B10" s="240">
        <v>-196</v>
      </c>
      <c r="C10" s="185"/>
      <c r="D10" s="240">
        <v>-265</v>
      </c>
    </row>
    <row r="11" spans="1:4" s="175" customFormat="1" ht="11.25" x14ac:dyDescent="0.2">
      <c r="A11" s="175" t="s">
        <v>321</v>
      </c>
      <c r="B11" s="242">
        <v>3999</v>
      </c>
      <c r="C11" s="243"/>
      <c r="D11" s="242">
        <v>3212</v>
      </c>
    </row>
    <row r="12" spans="1:4" s="178" customFormat="1" ht="4.5" customHeight="1" x14ac:dyDescent="0.2">
      <c r="A12" s="244"/>
      <c r="C12" s="245"/>
    </row>
    <row r="13" spans="1:4" s="247" customFormat="1" ht="11.25" customHeight="1" x14ac:dyDescent="0.2">
      <c r="A13" s="246" t="s">
        <v>322</v>
      </c>
      <c r="C13" s="248"/>
    </row>
    <row r="14" spans="1:4" s="247" customFormat="1" ht="11.25" customHeight="1" x14ac:dyDescent="0.2">
      <c r="A14" s="246" t="s">
        <v>323</v>
      </c>
      <c r="B14" s="211">
        <v>265</v>
      </c>
      <c r="C14" s="211"/>
      <c r="D14" s="211">
        <v>266</v>
      </c>
    </row>
    <row r="15" spans="1:4" s="247" customFormat="1" ht="11.25" customHeight="1" x14ac:dyDescent="0.2">
      <c r="A15" s="184" t="s">
        <v>324</v>
      </c>
      <c r="B15" s="249">
        <v>0</v>
      </c>
      <c r="C15" s="185"/>
      <c r="D15" s="250">
        <v>51</v>
      </c>
    </row>
    <row r="16" spans="1:4" s="247" customFormat="1" ht="11.25" customHeight="1" x14ac:dyDescent="0.2">
      <c r="A16" s="184" t="s">
        <v>325</v>
      </c>
      <c r="B16" s="185">
        <v>-2</v>
      </c>
      <c r="C16" s="185"/>
      <c r="D16" s="249">
        <v>0</v>
      </c>
    </row>
    <row r="17" spans="1:4" s="247" customFormat="1" ht="11.25" customHeight="1" x14ac:dyDescent="0.2">
      <c r="A17" s="184" t="s">
        <v>326</v>
      </c>
      <c r="B17" s="185">
        <v>-61</v>
      </c>
      <c r="C17" s="185"/>
      <c r="D17" s="185">
        <v>-52</v>
      </c>
    </row>
    <row r="18" spans="1:4" s="247" customFormat="1" ht="11.25" customHeight="1" x14ac:dyDescent="0.2">
      <c r="A18" s="184" t="s">
        <v>327</v>
      </c>
      <c r="B18" s="185">
        <v>-6</v>
      </c>
      <c r="C18" s="185"/>
      <c r="D18" s="249">
        <v>0</v>
      </c>
    </row>
    <row r="19" spans="1:4" s="182" customFormat="1" ht="11.25" customHeight="1" x14ac:dyDescent="0.2">
      <c r="A19" s="180" t="s">
        <v>328</v>
      </c>
      <c r="B19" s="215">
        <v>196</v>
      </c>
      <c r="C19" s="215"/>
      <c r="D19" s="215">
        <v>265</v>
      </c>
    </row>
    <row r="20" spans="1:4" s="247" customFormat="1" ht="9.75" customHeight="1" x14ac:dyDescent="0.2">
      <c r="A20" s="184"/>
      <c r="B20" s="251"/>
      <c r="C20" s="252"/>
      <c r="D20" s="185"/>
    </row>
    <row r="21" spans="1:4" s="187" customFormat="1" x14ac:dyDescent="0.2">
      <c r="A21" s="872" t="s">
        <v>262</v>
      </c>
      <c r="B21" s="872"/>
      <c r="C21" s="872"/>
      <c r="D21" s="872"/>
    </row>
    <row r="22" spans="1:4" ht="3" customHeight="1" x14ac:dyDescent="0.2">
      <c r="A22" s="169"/>
      <c r="B22" s="169"/>
      <c r="C22" s="190"/>
      <c r="D22" s="169"/>
    </row>
    <row r="23" spans="1:4" x14ac:dyDescent="0.2">
      <c r="A23" s="168"/>
      <c r="B23" s="262">
        <v>2019</v>
      </c>
      <c r="C23" s="263"/>
      <c r="D23" s="262">
        <v>2018</v>
      </c>
    </row>
    <row r="24" spans="1:4" x14ac:dyDescent="0.2">
      <c r="A24" s="187"/>
      <c r="B24" s="173" t="s">
        <v>0</v>
      </c>
      <c r="C24" s="173"/>
      <c r="D24" s="173" t="s">
        <v>0</v>
      </c>
    </row>
    <row r="25" spans="1:4" ht="3" customHeight="1" x14ac:dyDescent="0.2">
      <c r="B25" s="189"/>
      <c r="C25" s="198"/>
      <c r="D25" s="198"/>
    </row>
    <row r="26" spans="1:4" s="178" customFormat="1" ht="11.25" x14ac:dyDescent="0.2">
      <c r="A26" s="178" t="s">
        <v>66</v>
      </c>
      <c r="B26" s="239">
        <v>6117</v>
      </c>
      <c r="C26" s="253"/>
      <c r="D26" s="239">
        <v>5328</v>
      </c>
    </row>
    <row r="27" spans="1:4" s="178" customFormat="1" ht="11.25" x14ac:dyDescent="0.2">
      <c r="A27" s="178" t="s">
        <v>320</v>
      </c>
      <c r="B27" s="240">
        <v>-293</v>
      </c>
      <c r="C27" s="185"/>
      <c r="D27" s="240">
        <v>-352</v>
      </c>
    </row>
    <row r="28" spans="1:4" s="175" customFormat="1" ht="11.25" x14ac:dyDescent="0.2">
      <c r="A28" s="175" t="s">
        <v>321</v>
      </c>
      <c r="B28" s="242">
        <v>5825</v>
      </c>
      <c r="C28" s="206"/>
      <c r="D28" s="206">
        <v>4976</v>
      </c>
    </row>
    <row r="29" spans="1:4" s="175" customFormat="1" ht="4.5" customHeight="1" x14ac:dyDescent="0.2">
      <c r="C29" s="206"/>
      <c r="D29" s="239"/>
    </row>
    <row r="30" spans="1:4" s="247" customFormat="1" ht="11.25" customHeight="1" x14ac:dyDescent="0.2">
      <c r="A30" s="246" t="s">
        <v>322</v>
      </c>
      <c r="C30" s="248"/>
      <c r="D30" s="239"/>
    </row>
    <row r="31" spans="1:4" s="247" customFormat="1" ht="11.25" customHeight="1" x14ac:dyDescent="0.2">
      <c r="A31" s="246" t="s">
        <v>323</v>
      </c>
      <c r="B31" s="254">
        <v>352</v>
      </c>
      <c r="C31" s="211"/>
      <c r="D31" s="254">
        <v>350</v>
      </c>
    </row>
    <row r="32" spans="1:4" s="247" customFormat="1" ht="11.25" customHeight="1" x14ac:dyDescent="0.2">
      <c r="A32" s="184" t="s">
        <v>324</v>
      </c>
      <c r="B32" s="249">
        <v>0</v>
      </c>
      <c r="C32" s="185"/>
      <c r="D32" s="250">
        <v>66</v>
      </c>
    </row>
    <row r="33" spans="1:4" s="247" customFormat="1" ht="11.25" customHeight="1" x14ac:dyDescent="0.2">
      <c r="A33" s="184" t="s">
        <v>325</v>
      </c>
      <c r="B33" s="239">
        <v>16</v>
      </c>
      <c r="C33" s="185"/>
      <c r="D33" s="249">
        <v>0</v>
      </c>
    </row>
    <row r="34" spans="1:4" s="247" customFormat="1" ht="11.25" customHeight="1" x14ac:dyDescent="0.2">
      <c r="A34" s="184" t="s">
        <v>326</v>
      </c>
      <c r="B34" s="239">
        <v>-82</v>
      </c>
      <c r="C34" s="185"/>
      <c r="D34" s="239">
        <v>-64</v>
      </c>
    </row>
    <row r="35" spans="1:4" s="247" customFormat="1" ht="11.25" customHeight="1" x14ac:dyDescent="0.2">
      <c r="A35" s="184" t="s">
        <v>327</v>
      </c>
      <c r="B35" s="239">
        <v>7</v>
      </c>
      <c r="C35" s="185"/>
      <c r="D35" s="249">
        <v>0</v>
      </c>
    </row>
    <row r="36" spans="1:4" s="182" customFormat="1" ht="11.25" customHeight="1" x14ac:dyDescent="0.2">
      <c r="A36" s="180" t="s">
        <v>328</v>
      </c>
      <c r="B36" s="215">
        <v>293</v>
      </c>
      <c r="C36" s="215"/>
      <c r="D36" s="215">
        <v>352</v>
      </c>
    </row>
    <row r="37" spans="1:4" s="182" customFormat="1" ht="4.5" customHeight="1" x14ac:dyDescent="0.2">
      <c r="A37" s="180"/>
      <c r="C37" s="215"/>
      <c r="D37" s="239"/>
    </row>
    <row r="38" spans="1:4" x14ac:dyDescent="0.2">
      <c r="A38" s="476" t="s">
        <v>355</v>
      </c>
      <c r="B38" s="167"/>
      <c r="C38" s="167"/>
      <c r="D38" s="167"/>
    </row>
  </sheetData>
  <mergeCells count="3">
    <mergeCell ref="A2:D2"/>
    <mergeCell ref="A4:D4"/>
    <mergeCell ref="A21:D21"/>
  </mergeCells>
  <pageMargins left="0.74803149606299213" right="0.74803149606299213" top="0.6692913385826772" bottom="0.98425196850393704" header="0.51181102362204722" footer="0.51181102362204722"/>
  <pageSetup paperSize="9" orientation="portrait" cellComments="asDisplayed"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B34A4-D729-4EC8-8AD9-41B029F281D0}">
  <dimension ref="A1:D27"/>
  <sheetViews>
    <sheetView showGridLines="0" zoomScaleNormal="100" workbookViewId="0"/>
  </sheetViews>
  <sheetFormatPr defaultRowHeight="12.75" x14ac:dyDescent="0.2"/>
  <cols>
    <col min="1" max="1" width="67.33203125" style="166" customWidth="1"/>
    <col min="2" max="2" width="11.33203125" style="166" customWidth="1"/>
    <col min="3" max="3" width="3.1640625" style="166" customWidth="1"/>
    <col min="4" max="4" width="11.83203125" style="166" bestFit="1" customWidth="1"/>
    <col min="5" max="16384" width="9.33203125" style="166"/>
  </cols>
  <sheetData>
    <row r="1" spans="1:4" x14ac:dyDescent="0.2">
      <c r="A1" s="166" t="s">
        <v>443</v>
      </c>
    </row>
    <row r="2" spans="1:4" ht="15.75" x14ac:dyDescent="0.25">
      <c r="A2" s="870" t="s">
        <v>373</v>
      </c>
      <c r="B2" s="870"/>
      <c r="C2" s="870"/>
      <c r="D2" s="870"/>
    </row>
    <row r="3" spans="1:4" ht="4.5" customHeight="1" x14ac:dyDescent="0.2">
      <c r="A3" s="167"/>
      <c r="B3" s="167"/>
      <c r="C3" s="167"/>
      <c r="D3" s="167"/>
    </row>
    <row r="4" spans="1:4" x14ac:dyDescent="0.2">
      <c r="A4" s="871" t="s">
        <v>248</v>
      </c>
      <c r="B4" s="871"/>
      <c r="C4" s="871"/>
      <c r="D4" s="871"/>
    </row>
    <row r="5" spans="1:4" ht="3" customHeight="1" x14ac:dyDescent="0.2">
      <c r="A5" s="190"/>
      <c r="B5" s="190"/>
      <c r="C5" s="190"/>
      <c r="D5" s="190"/>
    </row>
    <row r="6" spans="1:4" x14ac:dyDescent="0.2">
      <c r="A6" s="168"/>
      <c r="B6" s="262">
        <v>2019</v>
      </c>
      <c r="C6" s="263"/>
      <c r="D6" s="262">
        <v>2018</v>
      </c>
    </row>
    <row r="7" spans="1:4" x14ac:dyDescent="0.2">
      <c r="B7" s="173" t="s">
        <v>0</v>
      </c>
      <c r="C7" s="173"/>
      <c r="D7" s="173" t="s">
        <v>0</v>
      </c>
    </row>
    <row r="8" spans="1:4" s="178" customFormat="1" ht="3" customHeight="1" x14ac:dyDescent="0.2">
      <c r="B8" s="208"/>
      <c r="C8" s="208"/>
      <c r="D8" s="208"/>
    </row>
    <row r="9" spans="1:4" s="178" customFormat="1" ht="11.25" x14ac:dyDescent="0.2">
      <c r="A9" s="178" t="s">
        <v>329</v>
      </c>
      <c r="B9" s="239">
        <v>12424</v>
      </c>
      <c r="C9" s="208"/>
      <c r="D9" s="256">
        <v>12866</v>
      </c>
    </row>
    <row r="10" spans="1:4" s="178" customFormat="1" ht="14.25" customHeight="1" x14ac:dyDescent="0.2">
      <c r="A10" s="178" t="s">
        <v>330</v>
      </c>
      <c r="B10" s="204">
        <v>23177</v>
      </c>
      <c r="C10" s="208"/>
      <c r="D10" s="204">
        <v>23540</v>
      </c>
    </row>
    <row r="11" spans="1:4" s="178" customFormat="1" ht="3" customHeight="1" x14ac:dyDescent="0.2">
      <c r="C11" s="208"/>
    </row>
    <row r="12" spans="1:4" s="216" customFormat="1" ht="11.25" customHeight="1" x14ac:dyDescent="0.2">
      <c r="A12" s="180" t="s">
        <v>331</v>
      </c>
      <c r="B12" s="215">
        <v>35600</v>
      </c>
      <c r="C12" s="215"/>
      <c r="D12" s="215">
        <v>36406</v>
      </c>
    </row>
    <row r="13" spans="1:4" s="216" customFormat="1" ht="3" customHeight="1" x14ac:dyDescent="0.2">
      <c r="A13" s="195"/>
      <c r="B13" s="196"/>
      <c r="C13" s="196"/>
      <c r="D13" s="196"/>
    </row>
    <row r="14" spans="1:4" s="178" customFormat="1" ht="3" customHeight="1" x14ac:dyDescent="0.2"/>
    <row r="15" spans="1:4" s="178" customFormat="1" x14ac:dyDescent="0.2">
      <c r="A15" s="871" t="s">
        <v>262</v>
      </c>
      <c r="B15" s="871"/>
      <c r="C15" s="871"/>
      <c r="D15" s="871"/>
    </row>
    <row r="16" spans="1:4" s="178" customFormat="1" ht="3" customHeight="1" x14ac:dyDescent="0.2">
      <c r="A16" s="207"/>
      <c r="B16" s="207"/>
      <c r="C16" s="268"/>
      <c r="D16" s="268"/>
    </row>
    <row r="17" spans="1:4" s="178" customFormat="1" x14ac:dyDescent="0.2">
      <c r="A17" s="187"/>
      <c r="B17" s="191">
        <v>2019</v>
      </c>
      <c r="C17" s="173"/>
      <c r="D17" s="191">
        <v>2018</v>
      </c>
    </row>
    <row r="18" spans="1:4" s="178" customFormat="1" x14ac:dyDescent="0.2">
      <c r="A18" s="166"/>
      <c r="B18" s="173" t="s">
        <v>0</v>
      </c>
      <c r="C18" s="173"/>
      <c r="D18" s="173" t="s">
        <v>0</v>
      </c>
    </row>
    <row r="19" spans="1:4" s="178" customFormat="1" ht="3" customHeight="1" x14ac:dyDescent="0.2">
      <c r="A19" s="166"/>
      <c r="B19" s="258"/>
      <c r="C19" s="258"/>
      <c r="D19" s="258"/>
    </row>
    <row r="20" spans="1:4" s="178" customFormat="1" ht="11.25" x14ac:dyDescent="0.2">
      <c r="A20" s="178" t="s">
        <v>329</v>
      </c>
      <c r="B20" s="204">
        <v>20633</v>
      </c>
      <c r="C20" s="208"/>
      <c r="D20" s="205">
        <v>21967</v>
      </c>
    </row>
    <row r="21" spans="1:4" s="178" customFormat="1" ht="14.25" customHeight="1" x14ac:dyDescent="0.2">
      <c r="A21" s="178" t="s">
        <v>330</v>
      </c>
      <c r="B21" s="204">
        <v>23177</v>
      </c>
      <c r="C21" s="208"/>
      <c r="D21" s="205">
        <v>23540</v>
      </c>
    </row>
    <row r="22" spans="1:4" s="178" customFormat="1" ht="3" customHeight="1" x14ac:dyDescent="0.2">
      <c r="C22" s="208"/>
      <c r="D22" s="259"/>
    </row>
    <row r="23" spans="1:4" s="216" customFormat="1" ht="11.25" customHeight="1" x14ac:dyDescent="0.2">
      <c r="A23" s="180" t="s">
        <v>331</v>
      </c>
      <c r="B23" s="215">
        <v>43809</v>
      </c>
      <c r="C23" s="215"/>
      <c r="D23" s="215">
        <v>45508</v>
      </c>
    </row>
    <row r="24" spans="1:4" s="216" customFormat="1" ht="11.25" customHeight="1" x14ac:dyDescent="0.2">
      <c r="A24" s="180"/>
      <c r="B24" s="215"/>
      <c r="C24" s="215"/>
      <c r="D24" s="215"/>
    </row>
    <row r="25" spans="1:4" s="216" customFormat="1" ht="52.5" customHeight="1" x14ac:dyDescent="0.2">
      <c r="A25" s="878" t="s">
        <v>374</v>
      </c>
      <c r="B25" s="878"/>
      <c r="C25" s="878"/>
      <c r="D25" s="878"/>
    </row>
    <row r="26" spans="1:4" s="216" customFormat="1" ht="41.25" customHeight="1" x14ac:dyDescent="0.2">
      <c r="A26" s="878" t="s">
        <v>375</v>
      </c>
      <c r="B26" s="878"/>
      <c r="C26" s="878"/>
      <c r="D26" s="878"/>
    </row>
    <row r="27" spans="1:4" x14ac:dyDescent="0.2">
      <c r="A27" s="282" t="s">
        <v>355</v>
      </c>
      <c r="B27" s="285"/>
      <c r="C27" s="285"/>
      <c r="D27" s="286"/>
    </row>
  </sheetData>
  <mergeCells count="5">
    <mergeCell ref="A2:D2"/>
    <mergeCell ref="A4:D4"/>
    <mergeCell ref="A15:D15"/>
    <mergeCell ref="A25:D25"/>
    <mergeCell ref="A26:D26"/>
  </mergeCell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95A17-9280-4CD8-8E7E-AD741C7A87C9}">
  <sheetPr>
    <pageSetUpPr fitToPage="1"/>
  </sheetPr>
  <dimension ref="A1:E71"/>
  <sheetViews>
    <sheetView showGridLines="0" zoomScaleNormal="100" workbookViewId="0"/>
  </sheetViews>
  <sheetFormatPr defaultColWidth="10.6640625" defaultRowHeight="12.75" x14ac:dyDescent="0.2"/>
  <cols>
    <col min="1" max="1" width="82.5" style="166" customWidth="1"/>
    <col min="2" max="2" width="11.33203125" style="166" customWidth="1"/>
    <col min="3" max="3" width="3.1640625" style="166" customWidth="1"/>
    <col min="4" max="4" width="11.33203125" style="166" customWidth="1"/>
    <col min="5" max="5" width="1.83203125" style="166" customWidth="1"/>
    <col min="6" max="16384" width="10.6640625" style="166"/>
  </cols>
  <sheetData>
    <row r="1" spans="1:4" x14ac:dyDescent="0.2">
      <c r="A1" s="166" t="s">
        <v>444</v>
      </c>
    </row>
    <row r="2" spans="1:4" ht="15" customHeight="1" x14ac:dyDescent="0.25">
      <c r="A2" s="870" t="s">
        <v>376</v>
      </c>
      <c r="B2" s="870"/>
      <c r="C2" s="870"/>
      <c r="D2" s="870"/>
    </row>
    <row r="3" spans="1:4" ht="3" customHeight="1" x14ac:dyDescent="0.2">
      <c r="A3" s="167"/>
      <c r="B3" s="167"/>
      <c r="C3" s="167"/>
      <c r="D3" s="167"/>
    </row>
    <row r="4" spans="1:4" x14ac:dyDescent="0.2">
      <c r="A4" s="871" t="s">
        <v>248</v>
      </c>
      <c r="B4" s="871"/>
      <c r="C4" s="871"/>
      <c r="D4" s="871"/>
    </row>
    <row r="5" spans="1:4" ht="3" customHeight="1" x14ac:dyDescent="0.2">
      <c r="A5" s="169"/>
      <c r="B5" s="169"/>
      <c r="C5" s="190"/>
      <c r="D5" s="169"/>
    </row>
    <row r="6" spans="1:4" x14ac:dyDescent="0.2">
      <c r="A6" s="168"/>
      <c r="B6" s="262">
        <v>2019</v>
      </c>
      <c r="C6" s="263"/>
      <c r="D6" s="262">
        <v>2018</v>
      </c>
    </row>
    <row r="7" spans="1:4" x14ac:dyDescent="0.2">
      <c r="B7" s="173" t="s">
        <v>0</v>
      </c>
      <c r="C7" s="173"/>
      <c r="D7" s="173" t="s">
        <v>0</v>
      </c>
    </row>
    <row r="8" spans="1:4" s="178" customFormat="1" ht="3" customHeight="1" x14ac:dyDescent="0.2">
      <c r="B8" s="208"/>
      <c r="C8" s="208"/>
      <c r="D8" s="208"/>
    </row>
    <row r="9" spans="1:4" s="178" customFormat="1" ht="11.25" x14ac:dyDescent="0.2">
      <c r="A9" s="486" t="s">
        <v>561</v>
      </c>
      <c r="B9" s="179">
        <v>19843</v>
      </c>
      <c r="C9" s="179"/>
      <c r="D9" s="179">
        <v>19857</v>
      </c>
    </row>
    <row r="10" spans="1:4" s="178" customFormat="1" ht="12" customHeight="1" x14ac:dyDescent="0.2">
      <c r="A10" s="178" t="s">
        <v>332</v>
      </c>
      <c r="B10" s="179">
        <v>-473</v>
      </c>
      <c r="C10" s="179"/>
      <c r="D10" s="179">
        <v>-280</v>
      </c>
    </row>
    <row r="11" spans="1:4" s="178" customFormat="1" ht="12" customHeight="1" x14ac:dyDescent="0.2">
      <c r="A11" s="176" t="s">
        <v>27</v>
      </c>
      <c r="B11" s="264">
        <v>19369</v>
      </c>
      <c r="C11" s="264"/>
      <c r="D11" s="264">
        <v>19576</v>
      </c>
    </row>
    <row r="12" spans="1:4" s="178" customFormat="1" ht="6" customHeight="1" x14ac:dyDescent="0.2">
      <c r="B12" s="179"/>
      <c r="C12" s="179"/>
      <c r="D12" s="179"/>
    </row>
    <row r="13" spans="1:4" s="178" customFormat="1" ht="11.25" x14ac:dyDescent="0.2">
      <c r="A13" s="486" t="s">
        <v>562</v>
      </c>
      <c r="B13" s="179">
        <v>1</v>
      </c>
      <c r="C13" s="179"/>
      <c r="D13" s="179">
        <v>1</v>
      </c>
    </row>
    <row r="14" spans="1:4" s="178" customFormat="1" ht="12" customHeight="1" x14ac:dyDescent="0.2">
      <c r="A14" s="178" t="s">
        <v>333</v>
      </c>
      <c r="B14" s="265">
        <v>-1</v>
      </c>
      <c r="C14" s="179"/>
      <c r="D14" s="249">
        <v>0</v>
      </c>
    </row>
    <row r="15" spans="1:4" s="178" customFormat="1" ht="12" customHeight="1" x14ac:dyDescent="0.2">
      <c r="A15" s="246" t="s">
        <v>27</v>
      </c>
      <c r="B15" s="287">
        <v>0</v>
      </c>
      <c r="C15" s="264"/>
      <c r="D15" s="264">
        <v>1</v>
      </c>
    </row>
    <row r="16" spans="1:4" s="178" customFormat="1" ht="6" customHeight="1" x14ac:dyDescent="0.2">
      <c r="A16" s="180"/>
      <c r="B16" s="179"/>
      <c r="C16" s="179"/>
      <c r="D16" s="179"/>
    </row>
    <row r="17" spans="1:5" s="178" customFormat="1" ht="12" customHeight="1" x14ac:dyDescent="0.2">
      <c r="A17" s="486" t="s">
        <v>563</v>
      </c>
      <c r="B17" s="179">
        <v>30519</v>
      </c>
      <c r="C17" s="179"/>
      <c r="D17" s="179">
        <v>29849</v>
      </c>
    </row>
    <row r="18" spans="1:5" s="178" customFormat="1" ht="12" customHeight="1" x14ac:dyDescent="0.2">
      <c r="A18" s="178" t="s">
        <v>333</v>
      </c>
      <c r="B18" s="179">
        <v>-11421</v>
      </c>
      <c r="C18" s="179"/>
      <c r="D18" s="179">
        <v>-11219</v>
      </c>
    </row>
    <row r="19" spans="1:5" s="178" customFormat="1" ht="12" customHeight="1" x14ac:dyDescent="0.2">
      <c r="A19" s="246" t="s">
        <v>27</v>
      </c>
      <c r="B19" s="264">
        <v>19098</v>
      </c>
      <c r="C19" s="264"/>
      <c r="D19" s="264">
        <v>18630</v>
      </c>
    </row>
    <row r="20" spans="1:5" s="178" customFormat="1" ht="6" customHeight="1" x14ac:dyDescent="0.2">
      <c r="A20" s="180"/>
      <c r="B20" s="179"/>
      <c r="C20" s="179"/>
      <c r="D20" s="179"/>
    </row>
    <row r="21" spans="1:5" s="178" customFormat="1" ht="12" customHeight="1" x14ac:dyDescent="0.2">
      <c r="A21" s="178" t="s">
        <v>334</v>
      </c>
      <c r="B21" s="179">
        <v>1545</v>
      </c>
      <c r="C21" s="179"/>
      <c r="D21" s="179">
        <v>1491</v>
      </c>
    </row>
    <row r="22" spans="1:5" s="178" customFormat="1" ht="12" customHeight="1" x14ac:dyDescent="0.2">
      <c r="A22" s="178" t="s">
        <v>333</v>
      </c>
      <c r="B22" s="179">
        <v>-267</v>
      </c>
      <c r="C22" s="179"/>
      <c r="D22" s="179">
        <v>-239</v>
      </c>
    </row>
    <row r="23" spans="1:5" s="178" customFormat="1" ht="12" customHeight="1" x14ac:dyDescent="0.2">
      <c r="A23" s="246" t="s">
        <v>27</v>
      </c>
      <c r="B23" s="264">
        <v>1278</v>
      </c>
      <c r="C23" s="264"/>
      <c r="D23" s="264">
        <v>1252</v>
      </c>
    </row>
    <row r="24" spans="1:5" s="178" customFormat="1" ht="6" customHeight="1" x14ac:dyDescent="0.2">
      <c r="B24" s="179"/>
      <c r="C24" s="179"/>
      <c r="D24" s="179"/>
    </row>
    <row r="25" spans="1:5" s="178" customFormat="1" ht="12" customHeight="1" x14ac:dyDescent="0.2">
      <c r="A25" s="178" t="s">
        <v>335</v>
      </c>
      <c r="B25" s="179">
        <v>4511</v>
      </c>
      <c r="C25" s="179"/>
      <c r="D25" s="179">
        <v>4403</v>
      </c>
    </row>
    <row r="26" spans="1:5" s="178" customFormat="1" ht="12" customHeight="1" x14ac:dyDescent="0.2">
      <c r="A26" s="178" t="s">
        <v>332</v>
      </c>
      <c r="B26" s="179">
        <v>-1825</v>
      </c>
      <c r="C26" s="179"/>
      <c r="D26" s="179">
        <v>-1596</v>
      </c>
      <c r="E26" s="267"/>
    </row>
    <row r="27" spans="1:5" s="216" customFormat="1" ht="12" customHeight="1" x14ac:dyDescent="0.2">
      <c r="A27" s="246" t="s">
        <v>27</v>
      </c>
      <c r="B27" s="211">
        <v>2685</v>
      </c>
      <c r="C27" s="211"/>
      <c r="D27" s="211">
        <v>2806</v>
      </c>
    </row>
    <row r="28" spans="1:5" s="216" customFormat="1" ht="6" customHeight="1" x14ac:dyDescent="0.2">
      <c r="A28" s="180"/>
      <c r="B28" s="215"/>
      <c r="C28" s="215"/>
      <c r="D28" s="215"/>
    </row>
    <row r="29" spans="1:5" s="216" customFormat="1" ht="12" customHeight="1" x14ac:dyDescent="0.2">
      <c r="A29" s="184" t="s">
        <v>336</v>
      </c>
      <c r="B29" s="185">
        <v>2914</v>
      </c>
      <c r="C29" s="185"/>
      <c r="D29" s="185">
        <v>2444</v>
      </c>
    </row>
    <row r="30" spans="1:5" s="178" customFormat="1" ht="6" customHeight="1" x14ac:dyDescent="0.2">
      <c r="B30" s="208"/>
      <c r="C30" s="208"/>
      <c r="D30" s="208"/>
    </row>
    <row r="31" spans="1:5" s="216" customFormat="1" ht="12" customHeight="1" x14ac:dyDescent="0.2">
      <c r="A31" s="180" t="s">
        <v>337</v>
      </c>
      <c r="B31" s="215">
        <v>45344</v>
      </c>
      <c r="C31" s="215"/>
      <c r="D31" s="215">
        <v>44709</v>
      </c>
    </row>
    <row r="32" spans="1:5" s="216" customFormat="1" ht="4.5" customHeight="1" x14ac:dyDescent="0.2">
      <c r="A32" s="195"/>
      <c r="B32" s="196"/>
      <c r="C32" s="196"/>
      <c r="D32" s="196"/>
    </row>
    <row r="33" spans="1:4" s="178" customFormat="1" ht="3" customHeight="1" x14ac:dyDescent="0.2">
      <c r="A33" s="184"/>
      <c r="B33" s="184"/>
      <c r="C33" s="184"/>
      <c r="D33" s="184"/>
    </row>
    <row r="34" spans="1:4" s="178" customFormat="1" x14ac:dyDescent="0.2">
      <c r="A34" s="871" t="s">
        <v>262</v>
      </c>
      <c r="B34" s="871"/>
      <c r="C34" s="871"/>
      <c r="D34" s="871"/>
    </row>
    <row r="35" spans="1:4" s="178" customFormat="1" ht="3" customHeight="1" x14ac:dyDescent="0.2">
      <c r="A35" s="202"/>
      <c r="B35" s="202"/>
      <c r="C35" s="268"/>
      <c r="D35" s="268"/>
    </row>
    <row r="36" spans="1:4" s="178" customFormat="1" x14ac:dyDescent="0.2">
      <c r="A36" s="187"/>
      <c r="B36" s="191">
        <v>2019</v>
      </c>
      <c r="C36" s="173"/>
      <c r="D36" s="191">
        <v>2018</v>
      </c>
    </row>
    <row r="37" spans="1:4" s="178" customFormat="1" x14ac:dyDescent="0.2">
      <c r="A37" s="166"/>
      <c r="B37" s="173" t="s">
        <v>0</v>
      </c>
      <c r="C37" s="173"/>
      <c r="D37" s="173" t="s">
        <v>0</v>
      </c>
    </row>
    <row r="38" spans="1:4" s="178" customFormat="1" ht="3" customHeight="1" x14ac:dyDescent="0.2">
      <c r="A38" s="166"/>
      <c r="B38" s="258"/>
      <c r="C38" s="258"/>
      <c r="D38" s="258"/>
    </row>
    <row r="39" spans="1:4" s="178" customFormat="1" ht="11.25" x14ac:dyDescent="0.2">
      <c r="A39" s="486" t="s">
        <v>561</v>
      </c>
      <c r="B39" s="179">
        <v>27619</v>
      </c>
      <c r="C39" s="208"/>
      <c r="D39" s="179">
        <v>27429</v>
      </c>
    </row>
    <row r="40" spans="1:4" s="178" customFormat="1" ht="12" customHeight="1" x14ac:dyDescent="0.2">
      <c r="A40" s="178" t="s">
        <v>332</v>
      </c>
      <c r="B40" s="179">
        <v>-1381</v>
      </c>
      <c r="C40" s="208"/>
      <c r="D40" s="179">
        <v>-1028</v>
      </c>
    </row>
    <row r="41" spans="1:4" s="178" customFormat="1" ht="12" customHeight="1" x14ac:dyDescent="0.2">
      <c r="A41" s="176" t="s">
        <v>27</v>
      </c>
      <c r="B41" s="264">
        <v>26238</v>
      </c>
      <c r="C41" s="208"/>
      <c r="D41" s="264">
        <v>26401</v>
      </c>
    </row>
    <row r="42" spans="1:4" s="178" customFormat="1" ht="6" customHeight="1" x14ac:dyDescent="0.2">
      <c r="B42" s="179"/>
      <c r="C42" s="208"/>
      <c r="D42" s="179"/>
    </row>
    <row r="43" spans="1:4" s="178" customFormat="1" ht="11.25" x14ac:dyDescent="0.2">
      <c r="A43" s="486" t="s">
        <v>562</v>
      </c>
      <c r="B43" s="179">
        <v>19924</v>
      </c>
      <c r="C43" s="208"/>
      <c r="D43" s="179">
        <v>20253</v>
      </c>
    </row>
    <row r="44" spans="1:4" s="178" customFormat="1" ht="12" customHeight="1" x14ac:dyDescent="0.2">
      <c r="A44" s="178" t="s">
        <v>333</v>
      </c>
      <c r="B44" s="179">
        <v>-6929</v>
      </c>
      <c r="C44" s="208"/>
      <c r="D44" s="179">
        <v>-5103</v>
      </c>
    </row>
    <row r="45" spans="1:4" s="178" customFormat="1" ht="12" customHeight="1" x14ac:dyDescent="0.2">
      <c r="A45" s="246" t="s">
        <v>27</v>
      </c>
      <c r="B45" s="264">
        <v>12995</v>
      </c>
      <c r="C45" s="208"/>
      <c r="D45" s="264">
        <v>15150</v>
      </c>
    </row>
    <row r="46" spans="1:4" s="178" customFormat="1" ht="6" customHeight="1" x14ac:dyDescent="0.2">
      <c r="A46" s="180"/>
      <c r="B46" s="179"/>
      <c r="C46" s="208"/>
      <c r="D46" s="179"/>
    </row>
    <row r="47" spans="1:4" s="178" customFormat="1" ht="11.25" x14ac:dyDescent="0.2">
      <c r="A47" s="486" t="s">
        <v>563</v>
      </c>
      <c r="B47" s="179">
        <v>30519</v>
      </c>
      <c r="C47" s="208"/>
      <c r="D47" s="179">
        <v>29849</v>
      </c>
    </row>
    <row r="48" spans="1:4" s="178" customFormat="1" ht="12" customHeight="1" x14ac:dyDescent="0.2">
      <c r="A48" s="178" t="s">
        <v>333</v>
      </c>
      <c r="B48" s="179">
        <v>-11421</v>
      </c>
      <c r="C48" s="208"/>
      <c r="D48" s="179">
        <v>-11219</v>
      </c>
    </row>
    <row r="49" spans="1:4" s="178" customFormat="1" ht="12" customHeight="1" x14ac:dyDescent="0.2">
      <c r="A49" s="246" t="s">
        <v>27</v>
      </c>
      <c r="B49" s="264">
        <v>19098</v>
      </c>
      <c r="C49" s="208"/>
      <c r="D49" s="264">
        <v>18630</v>
      </c>
    </row>
    <row r="50" spans="1:4" s="178" customFormat="1" ht="6" customHeight="1" x14ac:dyDescent="0.2">
      <c r="A50" s="180"/>
      <c r="B50" s="179"/>
      <c r="C50" s="208"/>
      <c r="D50" s="179"/>
    </row>
    <row r="51" spans="1:4" s="178" customFormat="1" ht="11.25" x14ac:dyDescent="0.2">
      <c r="A51" s="486" t="s">
        <v>564</v>
      </c>
      <c r="B51" s="265">
        <v>30443</v>
      </c>
      <c r="C51" s="208"/>
      <c r="D51" s="265">
        <v>29930</v>
      </c>
    </row>
    <row r="52" spans="1:4" s="178" customFormat="1" ht="12" customHeight="1" x14ac:dyDescent="0.2">
      <c r="A52" s="178" t="s">
        <v>333</v>
      </c>
      <c r="B52" s="265">
        <v>-12134</v>
      </c>
      <c r="C52" s="208"/>
      <c r="D52" s="265">
        <v>-11715</v>
      </c>
    </row>
    <row r="53" spans="1:4" s="178" customFormat="1" ht="12" customHeight="1" x14ac:dyDescent="0.2">
      <c r="A53" s="246" t="s">
        <v>27</v>
      </c>
      <c r="B53" s="266">
        <v>18309</v>
      </c>
      <c r="C53" s="208"/>
      <c r="D53" s="266">
        <v>18215</v>
      </c>
    </row>
    <row r="54" spans="1:4" s="178" customFormat="1" ht="6" customHeight="1" x14ac:dyDescent="0.2">
      <c r="A54" s="180"/>
      <c r="B54" s="179"/>
      <c r="C54" s="208"/>
      <c r="D54" s="179"/>
    </row>
    <row r="55" spans="1:4" s="178" customFormat="1" ht="12" customHeight="1" x14ac:dyDescent="0.2">
      <c r="A55" s="178" t="s">
        <v>334</v>
      </c>
      <c r="B55" s="179">
        <v>23501</v>
      </c>
      <c r="C55" s="208"/>
      <c r="D55" s="179">
        <v>17495</v>
      </c>
    </row>
    <row r="56" spans="1:4" s="178" customFormat="1" ht="12" customHeight="1" x14ac:dyDescent="0.2">
      <c r="A56" s="178" t="s">
        <v>333</v>
      </c>
      <c r="B56" s="179">
        <v>-14815</v>
      </c>
      <c r="C56" s="208"/>
      <c r="D56" s="179">
        <v>-9790</v>
      </c>
    </row>
    <row r="57" spans="1:4" s="178" customFormat="1" ht="12" customHeight="1" x14ac:dyDescent="0.2">
      <c r="A57" s="246" t="s">
        <v>27</v>
      </c>
      <c r="B57" s="264">
        <v>8686</v>
      </c>
      <c r="C57" s="208"/>
      <c r="D57" s="264">
        <v>7705</v>
      </c>
    </row>
    <row r="58" spans="1:4" s="178" customFormat="1" ht="6" customHeight="1" x14ac:dyDescent="0.2">
      <c r="B58" s="179"/>
      <c r="C58" s="208"/>
      <c r="D58" s="179"/>
    </row>
    <row r="59" spans="1:4" s="178" customFormat="1" ht="12" customHeight="1" x14ac:dyDescent="0.2">
      <c r="A59" s="178" t="s">
        <v>335</v>
      </c>
      <c r="B59" s="179">
        <v>18363</v>
      </c>
      <c r="C59" s="208"/>
      <c r="D59" s="179">
        <v>16247</v>
      </c>
    </row>
    <row r="60" spans="1:4" s="178" customFormat="1" ht="12" customHeight="1" x14ac:dyDescent="0.2">
      <c r="A60" s="178" t="s">
        <v>332</v>
      </c>
      <c r="B60" s="179">
        <v>-8726</v>
      </c>
      <c r="C60" s="208"/>
      <c r="D60" s="179">
        <v>-7407</v>
      </c>
    </row>
    <row r="61" spans="1:4" s="178" customFormat="1" ht="12" customHeight="1" x14ac:dyDescent="0.2">
      <c r="A61" s="246" t="s">
        <v>27</v>
      </c>
      <c r="B61" s="211">
        <v>9637</v>
      </c>
      <c r="C61" s="215"/>
      <c r="D61" s="211">
        <v>8839</v>
      </c>
    </row>
    <row r="62" spans="1:4" s="178" customFormat="1" ht="6" customHeight="1" x14ac:dyDescent="0.2">
      <c r="A62" s="180"/>
      <c r="B62" s="215"/>
      <c r="C62" s="215"/>
      <c r="D62" s="215"/>
    </row>
    <row r="63" spans="1:4" s="178" customFormat="1" ht="12" customHeight="1" x14ac:dyDescent="0.2">
      <c r="A63" s="184" t="s">
        <v>336</v>
      </c>
      <c r="B63" s="185">
        <v>6136</v>
      </c>
      <c r="C63" s="215"/>
      <c r="D63" s="185">
        <v>5353</v>
      </c>
    </row>
    <row r="64" spans="1:4" s="178" customFormat="1" ht="6" customHeight="1" x14ac:dyDescent="0.2">
      <c r="B64" s="208"/>
      <c r="C64" s="208"/>
      <c r="D64" s="208"/>
    </row>
    <row r="65" spans="1:4" s="178" customFormat="1" ht="12" customHeight="1" x14ac:dyDescent="0.2">
      <c r="A65" s="180" t="s">
        <v>337</v>
      </c>
      <c r="B65" s="215">
        <v>101099</v>
      </c>
      <c r="C65" s="215"/>
      <c r="D65" s="215">
        <v>100294</v>
      </c>
    </row>
    <row r="66" spans="1:4" s="178" customFormat="1" x14ac:dyDescent="0.2">
      <c r="A66" s="166"/>
      <c r="B66" s="258"/>
      <c r="C66" s="258"/>
      <c r="D66" s="258"/>
    </row>
    <row r="67" spans="1:4" ht="51" customHeight="1" x14ac:dyDescent="0.2">
      <c r="A67" s="879" t="s">
        <v>377</v>
      </c>
      <c r="B67" s="879"/>
      <c r="C67" s="879"/>
      <c r="D67" s="879"/>
    </row>
    <row r="68" spans="1:4" ht="41.25" customHeight="1" x14ac:dyDescent="0.2">
      <c r="A68" s="879" t="s">
        <v>378</v>
      </c>
      <c r="B68" s="879"/>
      <c r="C68" s="879"/>
      <c r="D68" s="879"/>
    </row>
    <row r="69" spans="1:4" ht="27" customHeight="1" x14ac:dyDescent="0.2">
      <c r="A69" s="879" t="s">
        <v>379</v>
      </c>
      <c r="B69" s="879"/>
      <c r="C69" s="879"/>
      <c r="D69" s="879"/>
    </row>
    <row r="70" spans="1:4" ht="45" customHeight="1" x14ac:dyDescent="0.2">
      <c r="A70" s="879" t="s">
        <v>380</v>
      </c>
      <c r="B70" s="879"/>
      <c r="C70" s="879"/>
      <c r="D70" s="879"/>
    </row>
    <row r="71" spans="1:4" x14ac:dyDescent="0.2">
      <c r="A71" s="268" t="s">
        <v>355</v>
      </c>
      <c r="B71" s="268"/>
      <c r="C71" s="268"/>
      <c r="D71" s="268"/>
    </row>
  </sheetData>
  <mergeCells count="7">
    <mergeCell ref="A69:D69"/>
    <mergeCell ref="A67:D67"/>
    <mergeCell ref="A68:D68"/>
    <mergeCell ref="A70:D70"/>
    <mergeCell ref="A2:D2"/>
    <mergeCell ref="A4:D4"/>
    <mergeCell ref="A34:D34"/>
  </mergeCells>
  <pageMargins left="0.51181102362204722" right="0.15748031496062992" top="0.74803149606299213" bottom="0.59055118110236227" header="0.35433070866141736" footer="0.51181102362204722"/>
  <pageSetup paperSize="9" scale="9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25"/>
  <sheetViews>
    <sheetView showGridLines="0" zoomScaleNormal="100" workbookViewId="0"/>
  </sheetViews>
  <sheetFormatPr defaultRowHeight="11.25" x14ac:dyDescent="0.2"/>
  <cols>
    <col min="1" max="1" width="27.1640625" customWidth="1"/>
    <col min="2" max="2" width="12" customWidth="1"/>
    <col min="3" max="3" width="18.33203125" customWidth="1"/>
    <col min="4" max="4" width="14.6640625" customWidth="1"/>
    <col min="5" max="5" width="12.6640625" bestFit="1" customWidth="1"/>
  </cols>
  <sheetData>
    <row r="1" spans="1:5" x14ac:dyDescent="0.2">
      <c r="A1" s="48" t="s">
        <v>213</v>
      </c>
    </row>
    <row r="2" spans="1:5" x14ac:dyDescent="0.2">
      <c r="A2" s="865" t="s">
        <v>247</v>
      </c>
      <c r="B2" s="865"/>
      <c r="C2" s="865"/>
      <c r="D2" s="865"/>
      <c r="E2" s="865"/>
    </row>
    <row r="3" spans="1:5" x14ac:dyDescent="0.2">
      <c r="A3" s="868" t="s">
        <v>211</v>
      </c>
      <c r="B3" s="868"/>
      <c r="C3" s="868"/>
      <c r="D3" s="868"/>
      <c r="E3" s="868"/>
    </row>
    <row r="4" spans="1:5" ht="46.5" customHeight="1" x14ac:dyDescent="0.2">
      <c r="A4" s="157"/>
      <c r="B4" s="109" t="s">
        <v>150</v>
      </c>
      <c r="C4" s="158" t="s">
        <v>153</v>
      </c>
      <c r="D4" s="158" t="s">
        <v>152</v>
      </c>
      <c r="E4" s="159" t="s">
        <v>148</v>
      </c>
    </row>
    <row r="5" spans="1:5" x14ac:dyDescent="0.2">
      <c r="A5" s="66"/>
      <c r="B5" s="72" t="s">
        <v>0</v>
      </c>
      <c r="C5" s="72" t="s">
        <v>0</v>
      </c>
      <c r="D5" s="72" t="s">
        <v>0</v>
      </c>
      <c r="E5" s="72" t="s">
        <v>0</v>
      </c>
    </row>
    <row r="8" spans="1:5" x14ac:dyDescent="0.2">
      <c r="A8" s="5" t="s">
        <v>185</v>
      </c>
      <c r="B8" s="22">
        <v>55699</v>
      </c>
      <c r="C8" s="22">
        <v>44044</v>
      </c>
      <c r="D8" s="22">
        <v>6483</v>
      </c>
      <c r="E8" s="22">
        <v>106226</v>
      </c>
    </row>
    <row r="9" spans="1:5" ht="3" customHeight="1" x14ac:dyDescent="0.2">
      <c r="A9" s="5"/>
      <c r="B9" s="56">
        <v>0</v>
      </c>
      <c r="C9" s="56">
        <v>0</v>
      </c>
      <c r="D9" s="56">
        <v>0</v>
      </c>
      <c r="E9" s="56">
        <v>0</v>
      </c>
    </row>
    <row r="10" spans="1:5" x14ac:dyDescent="0.2">
      <c r="A10" t="s">
        <v>169</v>
      </c>
      <c r="B10" s="95">
        <v>0</v>
      </c>
      <c r="C10" s="95">
        <v>0</v>
      </c>
      <c r="D10" s="95">
        <v>-848</v>
      </c>
      <c r="E10" s="95">
        <v>-848</v>
      </c>
    </row>
    <row r="11" spans="1:5" x14ac:dyDescent="0.2">
      <c r="A11" t="s">
        <v>54</v>
      </c>
      <c r="B11" s="95">
        <v>-496</v>
      </c>
      <c r="C11" s="95">
        <v>-1638</v>
      </c>
      <c r="D11" s="95">
        <v>-9</v>
      </c>
      <c r="E11" s="95">
        <v>-2143</v>
      </c>
    </row>
    <row r="12" spans="1:5" ht="3" customHeight="1" x14ac:dyDescent="0.2">
      <c r="B12" s="95"/>
      <c r="C12" s="95"/>
      <c r="D12" s="95"/>
      <c r="E12" s="95"/>
    </row>
    <row r="13" spans="1:5" x14ac:dyDescent="0.2">
      <c r="A13" s="5" t="s">
        <v>173</v>
      </c>
      <c r="B13" s="56">
        <v>-496</v>
      </c>
      <c r="C13" s="56">
        <v>-1638</v>
      </c>
      <c r="D13" s="56">
        <v>-857</v>
      </c>
      <c r="E13" s="56">
        <v>-2991</v>
      </c>
    </row>
    <row r="14" spans="1:5" ht="5.45" customHeight="1" x14ac:dyDescent="0.2">
      <c r="B14" s="95"/>
      <c r="C14" s="95"/>
      <c r="D14" s="95"/>
      <c r="E14" s="95"/>
    </row>
    <row r="15" spans="1:5" x14ac:dyDescent="0.2">
      <c r="A15" s="4" t="s">
        <v>186</v>
      </c>
      <c r="B15" s="94">
        <v>55203</v>
      </c>
      <c r="C15" s="94">
        <v>42406</v>
      </c>
      <c r="D15" s="94">
        <v>5626</v>
      </c>
      <c r="E15" s="94">
        <v>103236</v>
      </c>
    </row>
    <row r="16" spans="1:5" x14ac:dyDescent="0.2">
      <c r="B16" s="73"/>
      <c r="C16" s="73"/>
      <c r="D16" s="73"/>
      <c r="E16" s="73"/>
    </row>
    <row r="17" spans="1:5" x14ac:dyDescent="0.2">
      <c r="A17" s="5" t="s">
        <v>192</v>
      </c>
      <c r="B17" s="22">
        <v>55203</v>
      </c>
      <c r="C17" s="22">
        <v>42406</v>
      </c>
      <c r="D17" s="22">
        <v>5626</v>
      </c>
      <c r="E17" s="22">
        <v>103235</v>
      </c>
    </row>
    <row r="18" spans="1:5" x14ac:dyDescent="0.2">
      <c r="A18" t="s">
        <v>169</v>
      </c>
      <c r="B18" s="73">
        <v>0</v>
      </c>
      <c r="C18" s="73">
        <v>0</v>
      </c>
      <c r="D18" s="73">
        <v>1206</v>
      </c>
      <c r="E18" s="73">
        <v>1206</v>
      </c>
    </row>
    <row r="19" spans="1:5" x14ac:dyDescent="0.2">
      <c r="A19" t="s">
        <v>54</v>
      </c>
      <c r="B19" s="73">
        <v>-2205</v>
      </c>
      <c r="C19" s="73">
        <v>-1661</v>
      </c>
      <c r="D19" s="136">
        <v>18</v>
      </c>
      <c r="E19" s="73">
        <v>-3849</v>
      </c>
    </row>
    <row r="20" spans="1:5" ht="3" customHeight="1" x14ac:dyDescent="0.2">
      <c r="B20" s="73"/>
      <c r="C20" s="73"/>
      <c r="D20" s="73"/>
      <c r="E20" s="73"/>
    </row>
    <row r="21" spans="1:5" s="5" customFormat="1" x14ac:dyDescent="0.2">
      <c r="A21" s="5" t="s">
        <v>173</v>
      </c>
      <c r="B21" s="56">
        <v>-2205</v>
      </c>
      <c r="C21" s="56">
        <v>-1661</v>
      </c>
      <c r="D21" s="56">
        <v>1224</v>
      </c>
      <c r="E21" s="56">
        <v>-2642</v>
      </c>
    </row>
    <row r="22" spans="1:5" ht="5.45" customHeight="1" x14ac:dyDescent="0.2">
      <c r="B22" s="95"/>
      <c r="C22" s="95"/>
      <c r="D22" s="95"/>
      <c r="E22" s="95"/>
    </row>
    <row r="23" spans="1:5" x14ac:dyDescent="0.2">
      <c r="A23" s="4" t="s">
        <v>198</v>
      </c>
      <c r="B23" s="94">
        <v>52998</v>
      </c>
      <c r="C23" s="94">
        <v>40745</v>
      </c>
      <c r="D23" s="94">
        <v>6850</v>
      </c>
      <c r="E23" s="94">
        <v>100593</v>
      </c>
    </row>
    <row r="25" spans="1:5" x14ac:dyDescent="0.2">
      <c r="A25" s="150" t="s">
        <v>204</v>
      </c>
      <c r="B25" s="155"/>
      <c r="C25" s="155"/>
      <c r="D25" s="155"/>
      <c r="E25" s="155"/>
    </row>
  </sheetData>
  <mergeCells count="2">
    <mergeCell ref="A2:E2"/>
    <mergeCell ref="A3:E3"/>
  </mergeCells>
  <phoneticPr fontId="0"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C6AD-A6F1-4025-AD1F-A85312B1BBCF}">
  <dimension ref="A1:M65"/>
  <sheetViews>
    <sheetView showGridLines="0" zoomScaleNormal="100" workbookViewId="0"/>
  </sheetViews>
  <sheetFormatPr defaultColWidth="10.6640625" defaultRowHeight="12.75" x14ac:dyDescent="0.2"/>
  <cols>
    <col min="1" max="1" width="71" style="166" customWidth="1"/>
    <col min="2" max="4" width="11.33203125" style="166" customWidth="1"/>
    <col min="5" max="5" width="12.5" style="166" customWidth="1"/>
    <col min="6" max="6" width="12.1640625" style="166" customWidth="1"/>
    <col min="7" max="10" width="11.33203125" style="166" customWidth="1"/>
    <col min="11" max="11" width="1.1640625" style="166" customWidth="1"/>
    <col min="12" max="12" width="14.33203125" style="166" bestFit="1" customWidth="1"/>
    <col min="13" max="13" width="1.83203125" style="166" customWidth="1"/>
    <col min="14" max="16384" width="10.6640625" style="166"/>
  </cols>
  <sheetData>
    <row r="1" spans="1:12" x14ac:dyDescent="0.2">
      <c r="A1" s="166" t="s">
        <v>445</v>
      </c>
    </row>
    <row r="2" spans="1:12" ht="18.75" x14ac:dyDescent="0.25">
      <c r="A2" s="870" t="s">
        <v>381</v>
      </c>
      <c r="B2" s="870"/>
      <c r="C2" s="870"/>
      <c r="D2" s="870"/>
      <c r="E2" s="870"/>
      <c r="F2" s="870"/>
      <c r="G2" s="870"/>
      <c r="H2" s="870"/>
      <c r="I2" s="870"/>
      <c r="J2" s="870"/>
      <c r="K2" s="870"/>
      <c r="L2" s="870"/>
    </row>
    <row r="3" spans="1:12" ht="3" customHeight="1" x14ac:dyDescent="0.2">
      <c r="A3" s="167"/>
      <c r="B3" s="167"/>
      <c r="C3" s="167"/>
      <c r="D3" s="167"/>
      <c r="E3" s="167"/>
      <c r="F3" s="167"/>
      <c r="G3" s="167"/>
      <c r="H3" s="167"/>
      <c r="I3" s="167"/>
      <c r="J3" s="167"/>
      <c r="K3" s="167"/>
      <c r="L3" s="167"/>
    </row>
    <row r="4" spans="1:12" ht="12.75" customHeight="1" x14ac:dyDescent="0.2">
      <c r="A4" s="880" t="s">
        <v>248</v>
      </c>
      <c r="B4" s="880"/>
      <c r="C4" s="880"/>
      <c r="D4" s="880"/>
      <c r="E4" s="880"/>
      <c r="F4" s="880"/>
      <c r="G4" s="880"/>
      <c r="H4" s="880"/>
      <c r="I4" s="880"/>
      <c r="J4" s="880"/>
      <c r="K4" s="880"/>
      <c r="L4" s="880"/>
    </row>
    <row r="5" spans="1:12" ht="3" customHeight="1" x14ac:dyDescent="0.2">
      <c r="A5" s="202"/>
      <c r="B5" s="202"/>
      <c r="C5" s="202"/>
      <c r="D5" s="202"/>
      <c r="E5" s="202"/>
      <c r="F5" s="202"/>
      <c r="G5" s="202"/>
      <c r="H5" s="167"/>
      <c r="I5" s="167"/>
      <c r="J5" s="167"/>
      <c r="K5" s="167"/>
      <c r="L5" s="167"/>
    </row>
    <row r="6" spans="1:12" ht="3" customHeight="1" x14ac:dyDescent="0.2">
      <c r="A6" s="190"/>
      <c r="B6" s="190"/>
      <c r="C6" s="190"/>
      <c r="D6" s="190"/>
      <c r="E6" s="190"/>
      <c r="F6" s="190"/>
      <c r="G6" s="190"/>
      <c r="H6" s="187"/>
      <c r="I6" s="187"/>
      <c r="J6" s="187"/>
      <c r="K6" s="187"/>
      <c r="L6" s="187"/>
    </row>
    <row r="7" spans="1:12" ht="45" x14ac:dyDescent="0.2">
      <c r="A7" s="269" t="s">
        <v>338</v>
      </c>
      <c r="B7" s="269"/>
      <c r="C7" s="270" t="s">
        <v>197</v>
      </c>
      <c r="D7" s="270" t="s">
        <v>339</v>
      </c>
      <c r="E7" s="271" t="s">
        <v>277</v>
      </c>
      <c r="F7" s="271" t="s">
        <v>340</v>
      </c>
      <c r="G7" s="271" t="s">
        <v>341</v>
      </c>
      <c r="H7" s="272" t="s">
        <v>342</v>
      </c>
      <c r="I7" s="272" t="s">
        <v>343</v>
      </c>
      <c r="J7" s="272" t="s">
        <v>344</v>
      </c>
      <c r="K7" s="192"/>
      <c r="L7" s="192" t="s">
        <v>27</v>
      </c>
    </row>
    <row r="8" spans="1:12" x14ac:dyDescent="0.2">
      <c r="C8" s="208" t="s">
        <v>0</v>
      </c>
      <c r="D8" s="208" t="s">
        <v>0</v>
      </c>
      <c r="E8" s="208" t="s">
        <v>0</v>
      </c>
      <c r="F8" s="208" t="s">
        <v>0</v>
      </c>
      <c r="G8" s="208" t="s">
        <v>0</v>
      </c>
      <c r="H8" s="208" t="s">
        <v>0</v>
      </c>
      <c r="I8" s="208" t="s">
        <v>0</v>
      </c>
      <c r="J8" s="208" t="s">
        <v>0</v>
      </c>
      <c r="K8" s="192"/>
      <c r="L8" s="208" t="s">
        <v>0</v>
      </c>
    </row>
    <row r="9" spans="1:12" ht="3" customHeight="1" x14ac:dyDescent="0.2">
      <c r="C9" s="208"/>
      <c r="D9" s="208"/>
      <c r="E9" s="208"/>
      <c r="F9" s="208"/>
      <c r="G9" s="208"/>
      <c r="H9" s="178"/>
      <c r="I9" s="178"/>
      <c r="J9" s="178"/>
      <c r="K9" s="178"/>
      <c r="L9" s="178"/>
    </row>
    <row r="10" spans="1:12" s="178" customFormat="1" ht="11.25" x14ac:dyDescent="0.2">
      <c r="A10" s="176" t="s">
        <v>345</v>
      </c>
      <c r="B10" s="176"/>
      <c r="C10" s="264">
        <v>12866</v>
      </c>
      <c r="D10" s="264">
        <v>23540</v>
      </c>
      <c r="E10" s="264">
        <v>19576</v>
      </c>
      <c r="F10" s="264">
        <v>1</v>
      </c>
      <c r="G10" s="264">
        <v>18630</v>
      </c>
      <c r="H10" s="264">
        <v>1252</v>
      </c>
      <c r="I10" s="264">
        <v>2806</v>
      </c>
      <c r="J10" s="264">
        <v>2444</v>
      </c>
      <c r="K10" s="264"/>
      <c r="L10" s="264">
        <v>81115</v>
      </c>
    </row>
    <row r="11" spans="1:12" s="178" customFormat="1" ht="11.25" x14ac:dyDescent="0.2">
      <c r="A11" s="178" t="s">
        <v>168</v>
      </c>
      <c r="C11" s="179">
        <v>69</v>
      </c>
      <c r="D11" s="249">
        <v>0</v>
      </c>
      <c r="E11" s="249">
        <v>0</v>
      </c>
      <c r="F11" s="249">
        <v>0</v>
      </c>
      <c r="G11" s="249">
        <v>0</v>
      </c>
      <c r="H11" s="249">
        <v>0</v>
      </c>
      <c r="I11" s="249">
        <v>0</v>
      </c>
      <c r="J11" s="249">
        <v>0</v>
      </c>
      <c r="K11" s="179"/>
      <c r="L11" s="179">
        <v>69</v>
      </c>
    </row>
    <row r="12" spans="1:12" s="178" customFormat="1" ht="11.25" x14ac:dyDescent="0.2">
      <c r="A12" s="178" t="s">
        <v>346</v>
      </c>
      <c r="C12" s="179">
        <v>127</v>
      </c>
      <c r="D12" s="249">
        <v>0</v>
      </c>
      <c r="E12" s="179">
        <v>157</v>
      </c>
      <c r="F12" s="249">
        <v>0</v>
      </c>
      <c r="G12" s="249">
        <v>0</v>
      </c>
      <c r="H12" s="179">
        <v>4</v>
      </c>
      <c r="I12" s="179">
        <v>246</v>
      </c>
      <c r="J12" s="179">
        <v>2101</v>
      </c>
      <c r="K12" s="179"/>
      <c r="L12" s="179">
        <v>2635</v>
      </c>
    </row>
    <row r="13" spans="1:12" s="178" customFormat="1" ht="11.25" x14ac:dyDescent="0.2">
      <c r="A13" s="178" t="s">
        <v>347</v>
      </c>
      <c r="C13" s="179">
        <v>-93</v>
      </c>
      <c r="D13" s="249">
        <v>0</v>
      </c>
      <c r="E13" s="179">
        <v>-16</v>
      </c>
      <c r="F13" s="249">
        <v>0</v>
      </c>
      <c r="G13" s="179">
        <v>-86</v>
      </c>
      <c r="H13" s="265">
        <v>-5</v>
      </c>
      <c r="I13" s="179">
        <v>-38</v>
      </c>
      <c r="J13" s="179">
        <v>-1</v>
      </c>
      <c r="K13" s="179"/>
      <c r="L13" s="179">
        <v>-240</v>
      </c>
    </row>
    <row r="14" spans="1:12" s="178" customFormat="1" ht="11.25" x14ac:dyDescent="0.2">
      <c r="A14" s="178" t="s">
        <v>348</v>
      </c>
      <c r="C14" s="179">
        <v>-5</v>
      </c>
      <c r="D14" s="179">
        <v>22</v>
      </c>
      <c r="E14" s="179">
        <v>673</v>
      </c>
      <c r="F14" s="249">
        <v>0</v>
      </c>
      <c r="G14" s="179">
        <v>914</v>
      </c>
      <c r="H14" s="179">
        <v>55</v>
      </c>
      <c r="I14" s="179">
        <v>37</v>
      </c>
      <c r="J14" s="179">
        <v>-1630</v>
      </c>
      <c r="K14" s="179"/>
      <c r="L14" s="179">
        <v>67</v>
      </c>
    </row>
    <row r="15" spans="1:12" s="178" customFormat="1" ht="11.25" x14ac:dyDescent="0.2">
      <c r="A15" s="178" t="s">
        <v>349</v>
      </c>
      <c r="C15" s="179">
        <v>-538</v>
      </c>
      <c r="D15" s="179">
        <v>-386</v>
      </c>
      <c r="E15" s="179">
        <v>-456</v>
      </c>
      <c r="F15" s="265">
        <v>-1</v>
      </c>
      <c r="G15" s="179">
        <v>14</v>
      </c>
      <c r="H15" s="265">
        <v>14</v>
      </c>
      <c r="I15" s="179">
        <v>2</v>
      </c>
      <c r="J15" s="249">
        <v>0</v>
      </c>
      <c r="K15" s="179"/>
      <c r="L15" s="179">
        <v>-1352</v>
      </c>
    </row>
    <row r="16" spans="1:12" s="178" customFormat="1" ht="11.25" x14ac:dyDescent="0.2">
      <c r="A16" s="178" t="s">
        <v>62</v>
      </c>
      <c r="C16" s="249">
        <v>0</v>
      </c>
      <c r="D16" s="249">
        <v>0</v>
      </c>
      <c r="E16" s="179">
        <v>-548</v>
      </c>
      <c r="F16" s="249">
        <v>0</v>
      </c>
      <c r="G16" s="179">
        <v>-367</v>
      </c>
      <c r="H16" s="179">
        <v>-48</v>
      </c>
      <c r="I16" s="179">
        <v>-369</v>
      </c>
      <c r="J16" s="249">
        <v>0</v>
      </c>
      <c r="K16" s="179"/>
      <c r="L16" s="179">
        <v>-1332</v>
      </c>
    </row>
    <row r="17" spans="1:12" s="178" customFormat="1" ht="11.25" x14ac:dyDescent="0.2">
      <c r="A17" s="178" t="s">
        <v>29</v>
      </c>
      <c r="C17" s="179">
        <v>-2</v>
      </c>
      <c r="D17" s="249">
        <v>0</v>
      </c>
      <c r="E17" s="179">
        <v>-17</v>
      </c>
      <c r="F17" s="249">
        <v>0</v>
      </c>
      <c r="G17" s="265">
        <v>-7</v>
      </c>
      <c r="H17" s="265">
        <v>6</v>
      </c>
      <c r="I17" s="265">
        <v>1</v>
      </c>
      <c r="J17" s="179">
        <v>1</v>
      </c>
      <c r="K17" s="179"/>
      <c r="L17" s="179">
        <v>-18</v>
      </c>
    </row>
    <row r="18" spans="1:12" s="178" customFormat="1" ht="11.25" x14ac:dyDescent="0.2">
      <c r="A18" s="180" t="s">
        <v>351</v>
      </c>
      <c r="B18" s="180"/>
      <c r="C18" s="181">
        <v>12424</v>
      </c>
      <c r="D18" s="273">
        <v>23177</v>
      </c>
      <c r="E18" s="181">
        <v>19369</v>
      </c>
      <c r="F18" s="289">
        <v>0</v>
      </c>
      <c r="G18" s="181">
        <v>19098</v>
      </c>
      <c r="H18" s="181">
        <v>1278</v>
      </c>
      <c r="I18" s="181">
        <v>2685</v>
      </c>
      <c r="J18" s="181">
        <v>2914</v>
      </c>
      <c r="K18" s="181"/>
      <c r="L18" s="181">
        <v>80945</v>
      </c>
    </row>
    <row r="19" spans="1:12" x14ac:dyDescent="0.2">
      <c r="C19" s="274"/>
      <c r="D19" s="265"/>
      <c r="E19" s="274"/>
      <c r="F19" s="274"/>
      <c r="G19" s="274"/>
      <c r="H19" s="274"/>
      <c r="I19" s="274"/>
      <c r="J19" s="274"/>
      <c r="K19" s="274"/>
      <c r="L19" s="274"/>
    </row>
    <row r="20" spans="1:12" ht="45" x14ac:dyDescent="0.2">
      <c r="A20" s="275" t="s">
        <v>352</v>
      </c>
      <c r="B20" s="275"/>
      <c r="C20" s="270" t="s">
        <v>197</v>
      </c>
      <c r="D20" s="270" t="s">
        <v>339</v>
      </c>
      <c r="E20" s="270" t="s">
        <v>277</v>
      </c>
      <c r="F20" s="270" t="s">
        <v>340</v>
      </c>
      <c r="G20" s="270" t="s">
        <v>341</v>
      </c>
      <c r="H20" s="276" t="s">
        <v>342</v>
      </c>
      <c r="I20" s="276" t="s">
        <v>343</v>
      </c>
      <c r="J20" s="276" t="s">
        <v>344</v>
      </c>
      <c r="K20" s="174"/>
      <c r="L20" s="174" t="s">
        <v>27</v>
      </c>
    </row>
    <row r="21" spans="1:12" x14ac:dyDescent="0.2">
      <c r="A21" s="277"/>
      <c r="B21" s="277"/>
      <c r="C21" s="213" t="s">
        <v>0</v>
      </c>
      <c r="D21" s="213" t="s">
        <v>0</v>
      </c>
      <c r="E21" s="213" t="s">
        <v>0</v>
      </c>
      <c r="F21" s="213" t="s">
        <v>0</v>
      </c>
      <c r="G21" s="213" t="s">
        <v>0</v>
      </c>
      <c r="H21" s="213" t="s">
        <v>0</v>
      </c>
      <c r="I21" s="213" t="s">
        <v>0</v>
      </c>
      <c r="J21" s="213" t="s">
        <v>0</v>
      </c>
      <c r="K21" s="174"/>
      <c r="L21" s="213" t="s">
        <v>0</v>
      </c>
    </row>
    <row r="22" spans="1:12" ht="3.75" customHeight="1" x14ac:dyDescent="0.2">
      <c r="A22" s="277"/>
      <c r="B22" s="277"/>
      <c r="C22" s="213"/>
      <c r="D22" s="213"/>
      <c r="E22" s="213"/>
      <c r="F22" s="213"/>
      <c r="G22" s="213"/>
      <c r="H22" s="259"/>
      <c r="I22" s="259"/>
      <c r="J22" s="259"/>
      <c r="K22" s="259"/>
      <c r="L22" s="259"/>
    </row>
    <row r="23" spans="1:12" x14ac:dyDescent="0.2">
      <c r="A23" s="278" t="s">
        <v>345</v>
      </c>
      <c r="B23" s="278"/>
      <c r="C23" s="264">
        <v>13448</v>
      </c>
      <c r="D23" s="264">
        <v>23821</v>
      </c>
      <c r="E23" s="264">
        <v>18194</v>
      </c>
      <c r="F23" s="264">
        <v>1</v>
      </c>
      <c r="G23" s="264">
        <v>18155</v>
      </c>
      <c r="H23" s="264">
        <v>616</v>
      </c>
      <c r="I23" s="264">
        <v>2510</v>
      </c>
      <c r="J23" s="264">
        <v>3164</v>
      </c>
      <c r="K23" s="264"/>
      <c r="L23" s="264">
        <v>79909</v>
      </c>
    </row>
    <row r="24" spans="1:12" x14ac:dyDescent="0.2">
      <c r="A24" s="178" t="s">
        <v>168</v>
      </c>
      <c r="B24" s="259"/>
      <c r="C24" s="179">
        <v>-33</v>
      </c>
      <c r="D24" s="249">
        <v>0</v>
      </c>
      <c r="E24" s="265">
        <v>-4</v>
      </c>
      <c r="F24" s="249">
        <v>0</v>
      </c>
      <c r="G24" s="249">
        <v>0</v>
      </c>
      <c r="H24" s="249">
        <v>0</v>
      </c>
      <c r="I24" s="249">
        <v>0</v>
      </c>
      <c r="J24" s="249">
        <v>0</v>
      </c>
      <c r="K24" s="179"/>
      <c r="L24" s="179">
        <v>-37</v>
      </c>
    </row>
    <row r="25" spans="1:12" x14ac:dyDescent="0.2">
      <c r="A25" s="259" t="s">
        <v>346</v>
      </c>
      <c r="B25" s="259"/>
      <c r="C25" s="179">
        <v>59</v>
      </c>
      <c r="D25" s="249">
        <v>0</v>
      </c>
      <c r="E25" s="179">
        <v>542</v>
      </c>
      <c r="F25" s="249">
        <v>0</v>
      </c>
      <c r="G25" s="249">
        <v>0</v>
      </c>
      <c r="H25" s="179">
        <v>53</v>
      </c>
      <c r="I25" s="179">
        <v>272</v>
      </c>
      <c r="J25" s="179">
        <v>1994</v>
      </c>
      <c r="K25" s="179"/>
      <c r="L25" s="179">
        <v>2921</v>
      </c>
    </row>
    <row r="26" spans="1:12" x14ac:dyDescent="0.2">
      <c r="A26" s="259" t="s">
        <v>347</v>
      </c>
      <c r="B26" s="259"/>
      <c r="C26" s="179">
        <v>-62</v>
      </c>
      <c r="D26" s="249">
        <v>0</v>
      </c>
      <c r="E26" s="179">
        <v>-9</v>
      </c>
      <c r="F26" s="249">
        <v>0</v>
      </c>
      <c r="G26" s="179">
        <v>-51</v>
      </c>
      <c r="H26" s="265">
        <v>-1</v>
      </c>
      <c r="I26" s="179">
        <v>-46</v>
      </c>
      <c r="J26" s="179">
        <v>-6</v>
      </c>
      <c r="K26" s="179"/>
      <c r="L26" s="179">
        <v>-176</v>
      </c>
    </row>
    <row r="27" spans="1:12" x14ac:dyDescent="0.2">
      <c r="A27" s="259" t="s">
        <v>348</v>
      </c>
      <c r="B27" s="259"/>
      <c r="C27" s="179">
        <v>158</v>
      </c>
      <c r="D27" s="179">
        <v>30</v>
      </c>
      <c r="E27" s="179">
        <v>1646</v>
      </c>
      <c r="F27" s="249">
        <v>0</v>
      </c>
      <c r="G27" s="179">
        <v>571</v>
      </c>
      <c r="H27" s="179">
        <v>628</v>
      </c>
      <c r="I27" s="179">
        <v>400</v>
      </c>
      <c r="J27" s="179">
        <v>-2679</v>
      </c>
      <c r="K27" s="179"/>
      <c r="L27" s="179">
        <v>753</v>
      </c>
    </row>
    <row r="28" spans="1:12" x14ac:dyDescent="0.2">
      <c r="A28" s="259" t="s">
        <v>349</v>
      </c>
      <c r="B28" s="259"/>
      <c r="C28" s="179">
        <v>-707</v>
      </c>
      <c r="D28" s="179">
        <v>-310</v>
      </c>
      <c r="E28" s="179">
        <v>-268</v>
      </c>
      <c r="F28" s="249">
        <v>0</v>
      </c>
      <c r="G28" s="179">
        <v>298</v>
      </c>
      <c r="H28" s="265">
        <v>1</v>
      </c>
      <c r="I28" s="179">
        <v>12</v>
      </c>
      <c r="J28" s="249">
        <v>0</v>
      </c>
      <c r="K28" s="179"/>
      <c r="L28" s="179">
        <v>-974</v>
      </c>
    </row>
    <row r="29" spans="1:12" x14ac:dyDescent="0.2">
      <c r="A29" s="259" t="s">
        <v>62</v>
      </c>
      <c r="B29" s="259"/>
      <c r="C29" s="249">
        <v>0</v>
      </c>
      <c r="D29" s="249">
        <v>0</v>
      </c>
      <c r="E29" s="179">
        <v>-518</v>
      </c>
      <c r="F29" s="249">
        <v>0</v>
      </c>
      <c r="G29" s="179">
        <v>-344</v>
      </c>
      <c r="H29" s="179">
        <v>-44</v>
      </c>
      <c r="I29" s="179">
        <v>-343</v>
      </c>
      <c r="J29" s="249">
        <v>0</v>
      </c>
      <c r="K29" s="179"/>
      <c r="L29" s="179">
        <v>-1249</v>
      </c>
    </row>
    <row r="30" spans="1:12" x14ac:dyDescent="0.2">
      <c r="A30" s="259" t="s">
        <v>29</v>
      </c>
      <c r="B30" s="259"/>
      <c r="C30" s="179">
        <v>2</v>
      </c>
      <c r="D30" s="249">
        <v>0</v>
      </c>
      <c r="E30" s="179">
        <v>-6</v>
      </c>
      <c r="F30" s="249">
        <v>0</v>
      </c>
      <c r="G30" s="249">
        <v>0</v>
      </c>
      <c r="H30" s="249">
        <v>0</v>
      </c>
      <c r="I30" s="265">
        <v>1</v>
      </c>
      <c r="J30" s="179">
        <v>-29</v>
      </c>
      <c r="K30" s="179"/>
      <c r="L30" s="179">
        <v>-32</v>
      </c>
    </row>
    <row r="31" spans="1:12" x14ac:dyDescent="0.2">
      <c r="A31" s="279" t="s">
        <v>351</v>
      </c>
      <c r="B31" s="279"/>
      <c r="C31" s="181">
        <v>12865.837999999998</v>
      </c>
      <c r="D31" s="273">
        <v>23540.387999999995</v>
      </c>
      <c r="E31" s="181">
        <v>19576.351000000002</v>
      </c>
      <c r="F31" s="181">
        <v>0.67399999999999993</v>
      </c>
      <c r="G31" s="181">
        <v>18629.707000000002</v>
      </c>
      <c r="H31" s="181">
        <v>1252.1820000000002</v>
      </c>
      <c r="I31" s="181">
        <v>2806.4090000000001</v>
      </c>
      <c r="J31" s="181">
        <v>2443.6979999999999</v>
      </c>
      <c r="K31" s="181">
        <v>0</v>
      </c>
      <c r="L31" s="181">
        <v>81115.247000000018</v>
      </c>
    </row>
    <row r="32" spans="1:12" ht="3" customHeight="1" x14ac:dyDescent="0.2">
      <c r="C32" s="208"/>
      <c r="D32" s="208"/>
      <c r="E32" s="208"/>
      <c r="F32" s="208"/>
      <c r="G32" s="208"/>
      <c r="H32" s="178"/>
      <c r="I32" s="178"/>
      <c r="J32" s="178"/>
      <c r="K32" s="178"/>
      <c r="L32" s="178"/>
    </row>
    <row r="33" spans="1:13" x14ac:dyDescent="0.2">
      <c r="A33" s="881"/>
      <c r="B33" s="882"/>
      <c r="C33" s="882"/>
      <c r="D33" s="882"/>
      <c r="E33" s="882"/>
      <c r="F33" s="882"/>
      <c r="G33" s="288"/>
      <c r="H33" s="268"/>
      <c r="I33" s="268"/>
      <c r="J33" s="268"/>
      <c r="K33" s="268"/>
      <c r="L33" s="268"/>
    </row>
    <row r="34" spans="1:13" s="178" customFormat="1" x14ac:dyDescent="0.2">
      <c r="A34" s="871" t="s">
        <v>262</v>
      </c>
      <c r="B34" s="871"/>
      <c r="C34" s="871"/>
      <c r="D34" s="871"/>
      <c r="E34" s="871"/>
      <c r="F34" s="871"/>
      <c r="G34" s="871"/>
      <c r="H34" s="871"/>
      <c r="I34" s="871"/>
      <c r="J34" s="871"/>
      <c r="K34" s="871"/>
      <c r="L34" s="871"/>
    </row>
    <row r="35" spans="1:13" s="178" customFormat="1" ht="3.75" customHeight="1" x14ac:dyDescent="0.2">
      <c r="A35" s="202"/>
      <c r="B35" s="202"/>
      <c r="C35" s="202"/>
      <c r="D35" s="202"/>
      <c r="E35" s="268"/>
      <c r="F35" s="268"/>
      <c r="G35" s="268"/>
      <c r="H35" s="268"/>
      <c r="I35" s="268"/>
      <c r="J35" s="268"/>
      <c r="K35" s="268"/>
      <c r="L35" s="268"/>
    </row>
    <row r="37" spans="1:13" ht="45.75" customHeight="1" x14ac:dyDescent="0.2">
      <c r="A37" s="269" t="s">
        <v>338</v>
      </c>
      <c r="B37" s="270" t="s">
        <v>197</v>
      </c>
      <c r="C37" s="270" t="s">
        <v>339</v>
      </c>
      <c r="D37" s="271" t="s">
        <v>277</v>
      </c>
      <c r="E37" s="271" t="s">
        <v>340</v>
      </c>
      <c r="F37" s="271" t="s">
        <v>341</v>
      </c>
      <c r="G37" s="271" t="s">
        <v>353</v>
      </c>
      <c r="H37" s="272" t="s">
        <v>342</v>
      </c>
      <c r="I37" s="272" t="s">
        <v>343</v>
      </c>
      <c r="J37" s="272" t="s">
        <v>344</v>
      </c>
      <c r="K37" s="192"/>
      <c r="L37" s="192" t="s">
        <v>27</v>
      </c>
    </row>
    <row r="38" spans="1:13" x14ac:dyDescent="0.2">
      <c r="B38" s="208" t="s">
        <v>0</v>
      </c>
      <c r="C38" s="208" t="s">
        <v>0</v>
      </c>
      <c r="D38" s="208" t="s">
        <v>0</v>
      </c>
      <c r="E38" s="208" t="s">
        <v>0</v>
      </c>
      <c r="F38" s="208" t="s">
        <v>0</v>
      </c>
      <c r="G38" s="208" t="s">
        <v>0</v>
      </c>
      <c r="H38" s="208" t="s">
        <v>0</v>
      </c>
      <c r="I38" s="208" t="s">
        <v>0</v>
      </c>
      <c r="J38" s="208" t="s">
        <v>0</v>
      </c>
      <c r="K38" s="192"/>
      <c r="L38" s="208" t="s">
        <v>0</v>
      </c>
    </row>
    <row r="39" spans="1:13" ht="6" customHeight="1" x14ac:dyDescent="0.2">
      <c r="B39" s="208"/>
      <c r="D39" s="208"/>
      <c r="F39" s="208"/>
      <c r="G39" s="208"/>
      <c r="H39" s="178"/>
      <c r="I39" s="178"/>
      <c r="J39" s="178"/>
      <c r="K39" s="178"/>
      <c r="L39" s="178"/>
    </row>
    <row r="40" spans="1:13" x14ac:dyDescent="0.2">
      <c r="A40" s="176" t="s">
        <v>345</v>
      </c>
      <c r="B40" s="264">
        <v>21967</v>
      </c>
      <c r="C40" s="264">
        <v>23540</v>
      </c>
      <c r="D40" s="264">
        <v>26401</v>
      </c>
      <c r="E40" s="264">
        <v>15150</v>
      </c>
      <c r="F40" s="264">
        <v>18630</v>
      </c>
      <c r="G40" s="264">
        <v>18215</v>
      </c>
      <c r="H40" s="264">
        <v>7705</v>
      </c>
      <c r="I40" s="264">
        <v>8839</v>
      </c>
      <c r="J40" s="264">
        <v>5353</v>
      </c>
      <c r="K40" s="264"/>
      <c r="L40" s="264">
        <v>145802</v>
      </c>
      <c r="M40" s="280"/>
    </row>
    <row r="41" spans="1:13" x14ac:dyDescent="0.2">
      <c r="A41" s="178" t="s">
        <v>168</v>
      </c>
      <c r="B41" s="179">
        <v>65</v>
      </c>
      <c r="C41" s="249">
        <v>0</v>
      </c>
      <c r="D41" s="179">
        <v>-1</v>
      </c>
      <c r="E41" s="249">
        <v>0</v>
      </c>
      <c r="F41" s="249">
        <v>0</v>
      </c>
      <c r="G41" s="249">
        <v>0</v>
      </c>
      <c r="H41" s="249">
        <v>0</v>
      </c>
      <c r="I41" s="249">
        <v>0</v>
      </c>
      <c r="J41" s="249">
        <v>0</v>
      </c>
      <c r="K41" s="179"/>
      <c r="L41" s="179">
        <v>64</v>
      </c>
      <c r="M41" s="280"/>
    </row>
    <row r="42" spans="1:13" x14ac:dyDescent="0.2">
      <c r="A42" s="178" t="s">
        <v>346</v>
      </c>
      <c r="B42" s="179">
        <v>144</v>
      </c>
      <c r="C42" s="249">
        <v>0</v>
      </c>
      <c r="D42" s="179">
        <v>204</v>
      </c>
      <c r="E42" s="265">
        <v>15</v>
      </c>
      <c r="F42" s="249">
        <v>0</v>
      </c>
      <c r="G42" s="265">
        <v>73</v>
      </c>
      <c r="H42" s="179">
        <v>24</v>
      </c>
      <c r="I42" s="179">
        <v>377</v>
      </c>
      <c r="J42" s="179">
        <v>4243</v>
      </c>
      <c r="K42" s="179"/>
      <c r="L42" s="179">
        <v>5080</v>
      </c>
      <c r="M42" s="280"/>
    </row>
    <row r="43" spans="1:13" x14ac:dyDescent="0.2">
      <c r="A43" s="178" t="s">
        <v>347</v>
      </c>
      <c r="B43" s="179">
        <v>-173</v>
      </c>
      <c r="C43" s="249">
        <v>0</v>
      </c>
      <c r="D43" s="179">
        <v>-50</v>
      </c>
      <c r="E43" s="179">
        <v>-13</v>
      </c>
      <c r="F43" s="179">
        <v>-86</v>
      </c>
      <c r="G43" s="179">
        <v>-4</v>
      </c>
      <c r="H43" s="179">
        <v>-8</v>
      </c>
      <c r="I43" s="179">
        <v>-54</v>
      </c>
      <c r="J43" s="179">
        <v>-1</v>
      </c>
      <c r="K43" s="179"/>
      <c r="L43" s="179">
        <v>-389</v>
      </c>
      <c r="M43" s="280"/>
    </row>
    <row r="44" spans="1:13" x14ac:dyDescent="0.2">
      <c r="A44" s="178" t="s">
        <v>348</v>
      </c>
      <c r="B44" s="179">
        <v>-546</v>
      </c>
      <c r="C44" s="179">
        <v>22</v>
      </c>
      <c r="D44" s="179">
        <v>1334</v>
      </c>
      <c r="E44" s="179">
        <v>692</v>
      </c>
      <c r="F44" s="179">
        <v>914</v>
      </c>
      <c r="G44" s="265">
        <v>372</v>
      </c>
      <c r="H44" s="179">
        <v>157</v>
      </c>
      <c r="I44" s="179">
        <v>487</v>
      </c>
      <c r="J44" s="179">
        <v>-3448</v>
      </c>
      <c r="K44" s="179"/>
      <c r="L44" s="179">
        <v>-15</v>
      </c>
      <c r="M44" s="280"/>
    </row>
    <row r="45" spans="1:13" x14ac:dyDescent="0.2">
      <c r="A45" s="178" t="s">
        <v>349</v>
      </c>
      <c r="B45" s="179">
        <v>-823</v>
      </c>
      <c r="C45" s="179">
        <v>-386</v>
      </c>
      <c r="D45" s="179">
        <v>-921</v>
      </c>
      <c r="E45" s="179">
        <v>-2366</v>
      </c>
      <c r="F45" s="179">
        <v>14</v>
      </c>
      <c r="G45" s="179">
        <v>49</v>
      </c>
      <c r="H45" s="179">
        <v>1162</v>
      </c>
      <c r="I45" s="179">
        <v>840</v>
      </c>
      <c r="J45" s="249">
        <v>0</v>
      </c>
      <c r="K45" s="179"/>
      <c r="L45" s="179">
        <v>-2431</v>
      </c>
      <c r="M45" s="280"/>
    </row>
    <row r="46" spans="1:13" x14ac:dyDescent="0.2">
      <c r="A46" s="178" t="s">
        <v>62</v>
      </c>
      <c r="B46" s="249">
        <v>0</v>
      </c>
      <c r="C46" s="249">
        <v>0</v>
      </c>
      <c r="D46" s="179">
        <v>-713</v>
      </c>
      <c r="E46" s="179">
        <v>-513</v>
      </c>
      <c r="F46" s="179">
        <v>-367</v>
      </c>
      <c r="G46" s="179">
        <v>-397</v>
      </c>
      <c r="H46" s="179">
        <v>-361</v>
      </c>
      <c r="I46" s="179">
        <v>-854</v>
      </c>
      <c r="J46" s="249">
        <v>0</v>
      </c>
      <c r="K46" s="179"/>
      <c r="L46" s="179">
        <v>-3205</v>
      </c>
      <c r="M46" s="280"/>
    </row>
    <row r="47" spans="1:13" x14ac:dyDescent="0.2">
      <c r="A47" s="178" t="s">
        <v>350</v>
      </c>
      <c r="B47" s="249">
        <v>0</v>
      </c>
      <c r="C47" s="249">
        <v>0</v>
      </c>
      <c r="D47" s="249">
        <v>0</v>
      </c>
      <c r="E47" s="249">
        <v>0</v>
      </c>
      <c r="F47" s="249">
        <v>0</v>
      </c>
      <c r="G47" s="249">
        <v>0</v>
      </c>
      <c r="H47" s="249">
        <v>0</v>
      </c>
      <c r="I47" s="249">
        <v>0</v>
      </c>
      <c r="J47" s="265">
        <v>-12</v>
      </c>
      <c r="K47" s="179"/>
      <c r="L47" s="179">
        <v>-12</v>
      </c>
      <c r="M47" s="280"/>
    </row>
    <row r="48" spans="1:13" x14ac:dyDescent="0.2">
      <c r="A48" s="178" t="s">
        <v>29</v>
      </c>
      <c r="B48" s="179">
        <v>-2</v>
      </c>
      <c r="C48" s="249">
        <v>0</v>
      </c>
      <c r="D48" s="179">
        <v>-16</v>
      </c>
      <c r="E48" s="265">
        <v>31</v>
      </c>
      <c r="F48" s="265">
        <v>-7</v>
      </c>
      <c r="G48" s="249">
        <v>0</v>
      </c>
      <c r="H48" s="265">
        <v>6</v>
      </c>
      <c r="I48" s="265">
        <v>2</v>
      </c>
      <c r="J48" s="179">
        <v>1</v>
      </c>
      <c r="K48" s="179"/>
      <c r="L48" s="179">
        <v>14</v>
      </c>
      <c r="M48" s="280"/>
    </row>
    <row r="49" spans="1:13" x14ac:dyDescent="0.2">
      <c r="A49" s="180" t="s">
        <v>351</v>
      </c>
      <c r="B49" s="181">
        <v>20633</v>
      </c>
      <c r="C49" s="181">
        <v>23177</v>
      </c>
      <c r="D49" s="181">
        <v>26238</v>
      </c>
      <c r="E49" s="181">
        <v>12995</v>
      </c>
      <c r="F49" s="181">
        <v>19098</v>
      </c>
      <c r="G49" s="181">
        <v>18309</v>
      </c>
      <c r="H49" s="181">
        <v>8686</v>
      </c>
      <c r="I49" s="181">
        <v>9637</v>
      </c>
      <c r="J49" s="181">
        <v>6136</v>
      </c>
      <c r="K49" s="281"/>
      <c r="L49" s="181">
        <v>144908</v>
      </c>
      <c r="M49" s="280"/>
    </row>
    <row r="50" spans="1:13" x14ac:dyDescent="0.2">
      <c r="C50" s="208"/>
      <c r="D50" s="208"/>
      <c r="E50" s="208"/>
      <c r="F50" s="208"/>
      <c r="G50" s="208"/>
      <c r="H50" s="178"/>
      <c r="I50" s="178"/>
      <c r="J50" s="178"/>
      <c r="K50" s="178"/>
      <c r="L50" s="178"/>
    </row>
    <row r="51" spans="1:13" ht="45" x14ac:dyDescent="0.2">
      <c r="A51" s="275" t="s">
        <v>352</v>
      </c>
      <c r="B51" s="270" t="s">
        <v>197</v>
      </c>
      <c r="C51" s="270" t="s">
        <v>339</v>
      </c>
      <c r="D51" s="270" t="s">
        <v>277</v>
      </c>
      <c r="E51" s="270" t="s">
        <v>340</v>
      </c>
      <c r="F51" s="270" t="s">
        <v>341</v>
      </c>
      <c r="G51" s="270" t="s">
        <v>353</v>
      </c>
      <c r="H51" s="276" t="s">
        <v>354</v>
      </c>
      <c r="I51" s="276" t="s">
        <v>343</v>
      </c>
      <c r="J51" s="276" t="s">
        <v>344</v>
      </c>
      <c r="K51" s="174"/>
      <c r="L51" s="174" t="s">
        <v>27</v>
      </c>
    </row>
    <row r="52" spans="1:13" x14ac:dyDescent="0.2">
      <c r="A52" s="277"/>
      <c r="B52" s="213" t="s">
        <v>0</v>
      </c>
      <c r="C52" s="213" t="s">
        <v>0</v>
      </c>
      <c r="D52" s="213" t="s">
        <v>0</v>
      </c>
      <c r="E52" s="213" t="s">
        <v>0</v>
      </c>
      <c r="F52" s="213" t="s">
        <v>0</v>
      </c>
      <c r="G52" s="213" t="s">
        <v>0</v>
      </c>
      <c r="H52" s="213" t="s">
        <v>0</v>
      </c>
      <c r="I52" s="213" t="s">
        <v>0</v>
      </c>
      <c r="J52" s="213" t="s">
        <v>0</v>
      </c>
      <c r="K52" s="174"/>
      <c r="L52" s="213" t="s">
        <v>0</v>
      </c>
    </row>
    <row r="53" spans="1:13" ht="5.25" customHeight="1" x14ac:dyDescent="0.2">
      <c r="A53" s="277"/>
      <c r="B53" s="213"/>
      <c r="C53" s="277"/>
      <c r="D53" s="213"/>
      <c r="E53" s="277"/>
      <c r="F53" s="213"/>
      <c r="G53" s="213"/>
      <c r="H53" s="259"/>
      <c r="I53" s="259"/>
      <c r="J53" s="259"/>
      <c r="K53" s="259"/>
      <c r="L53" s="259"/>
    </row>
    <row r="54" spans="1:13" x14ac:dyDescent="0.2">
      <c r="A54" s="278" t="s">
        <v>345</v>
      </c>
      <c r="B54" s="264">
        <v>23185</v>
      </c>
      <c r="C54" s="264">
        <v>23821</v>
      </c>
      <c r="D54" s="264">
        <v>25344</v>
      </c>
      <c r="E54" s="264">
        <v>15421</v>
      </c>
      <c r="F54" s="264">
        <v>18155</v>
      </c>
      <c r="G54" s="264">
        <v>18218</v>
      </c>
      <c r="H54" s="264">
        <v>7016</v>
      </c>
      <c r="I54" s="264">
        <v>8633</v>
      </c>
      <c r="J54" s="264">
        <v>5746</v>
      </c>
      <c r="K54" s="264"/>
      <c r="L54" s="264">
        <v>145540</v>
      </c>
    </row>
    <row r="55" spans="1:13" x14ac:dyDescent="0.2">
      <c r="A55" s="178" t="s">
        <v>168</v>
      </c>
      <c r="B55" s="179">
        <v>-33</v>
      </c>
      <c r="C55" s="249">
        <v>0</v>
      </c>
      <c r="D55" s="179">
        <v>-31</v>
      </c>
      <c r="E55" s="265">
        <v>-32</v>
      </c>
      <c r="F55" s="249">
        <v>0</v>
      </c>
      <c r="G55" s="249">
        <v>0</v>
      </c>
      <c r="H55" s="249">
        <v>0</v>
      </c>
      <c r="I55" s="249">
        <v>0</v>
      </c>
      <c r="J55" s="249">
        <v>0</v>
      </c>
      <c r="K55" s="179"/>
      <c r="L55" s="179">
        <v>-97</v>
      </c>
    </row>
    <row r="56" spans="1:13" x14ac:dyDescent="0.2">
      <c r="A56" s="259" t="s">
        <v>346</v>
      </c>
      <c r="B56" s="179">
        <v>91</v>
      </c>
      <c r="C56" s="249">
        <v>0</v>
      </c>
      <c r="D56" s="179">
        <v>576</v>
      </c>
      <c r="E56" s="265">
        <v>29</v>
      </c>
      <c r="F56" s="249">
        <v>0</v>
      </c>
      <c r="G56" s="265">
        <v>70</v>
      </c>
      <c r="H56" s="179">
        <v>67</v>
      </c>
      <c r="I56" s="179">
        <v>323</v>
      </c>
      <c r="J56" s="179">
        <v>4351</v>
      </c>
      <c r="K56" s="179"/>
      <c r="L56" s="179">
        <v>5506</v>
      </c>
    </row>
    <row r="57" spans="1:13" x14ac:dyDescent="0.2">
      <c r="A57" s="259" t="s">
        <v>347</v>
      </c>
      <c r="B57" s="179">
        <v>-219</v>
      </c>
      <c r="C57" s="249">
        <v>0</v>
      </c>
      <c r="D57" s="179">
        <v>-191</v>
      </c>
      <c r="E57" s="179">
        <v>-21</v>
      </c>
      <c r="F57" s="179">
        <v>-51</v>
      </c>
      <c r="G57" s="179">
        <v>-6</v>
      </c>
      <c r="H57" s="179">
        <v>-2</v>
      </c>
      <c r="I57" s="179">
        <v>-90</v>
      </c>
      <c r="J57" s="179">
        <v>-6</v>
      </c>
      <c r="K57" s="179"/>
      <c r="L57" s="179">
        <v>-587</v>
      </c>
    </row>
    <row r="58" spans="1:13" x14ac:dyDescent="0.2">
      <c r="A58" s="259" t="s">
        <v>348</v>
      </c>
      <c r="B58" s="179">
        <v>72</v>
      </c>
      <c r="C58" s="179">
        <v>30</v>
      </c>
      <c r="D58" s="179">
        <v>1743</v>
      </c>
      <c r="E58" s="179">
        <v>647</v>
      </c>
      <c r="F58" s="179">
        <v>571</v>
      </c>
      <c r="G58" s="265">
        <v>396</v>
      </c>
      <c r="H58" s="179">
        <v>844</v>
      </c>
      <c r="I58" s="179">
        <v>758</v>
      </c>
      <c r="J58" s="179">
        <v>-4708</v>
      </c>
      <c r="K58" s="179"/>
      <c r="L58" s="179">
        <v>353</v>
      </c>
    </row>
    <row r="59" spans="1:13" x14ac:dyDescent="0.2">
      <c r="A59" s="259" t="s">
        <v>349</v>
      </c>
      <c r="B59" s="179">
        <v>-1128</v>
      </c>
      <c r="C59" s="179">
        <v>-310</v>
      </c>
      <c r="D59" s="179">
        <v>-346</v>
      </c>
      <c r="E59" s="179">
        <v>-373</v>
      </c>
      <c r="F59" s="179">
        <v>298</v>
      </c>
      <c r="G59" s="179">
        <v>-41</v>
      </c>
      <c r="H59" s="179">
        <v>144</v>
      </c>
      <c r="I59" s="179">
        <v>28</v>
      </c>
      <c r="J59" s="249">
        <v>0</v>
      </c>
      <c r="K59" s="179"/>
      <c r="L59" s="179">
        <v>-1729</v>
      </c>
    </row>
    <row r="60" spans="1:13" x14ac:dyDescent="0.2">
      <c r="A60" s="259" t="s">
        <v>62</v>
      </c>
      <c r="B60" s="249">
        <v>0</v>
      </c>
      <c r="C60" s="249">
        <v>0</v>
      </c>
      <c r="D60" s="179">
        <v>-687</v>
      </c>
      <c r="E60" s="179">
        <v>-526</v>
      </c>
      <c r="F60" s="179">
        <v>-344</v>
      </c>
      <c r="G60" s="179">
        <v>-421</v>
      </c>
      <c r="H60" s="179">
        <v>-364</v>
      </c>
      <c r="I60" s="179">
        <v>-813</v>
      </c>
      <c r="J60" s="249">
        <v>0</v>
      </c>
      <c r="K60" s="179"/>
      <c r="L60" s="179">
        <v>-3154</v>
      </c>
    </row>
    <row r="61" spans="1:13" x14ac:dyDescent="0.2">
      <c r="A61" s="259" t="s">
        <v>29</v>
      </c>
      <c r="B61" s="179">
        <v>-1</v>
      </c>
      <c r="C61" s="249">
        <v>0</v>
      </c>
      <c r="D61" s="179">
        <v>-6</v>
      </c>
      <c r="E61" s="265">
        <v>5</v>
      </c>
      <c r="F61" s="249">
        <v>0</v>
      </c>
      <c r="G61" s="249">
        <v>0</v>
      </c>
      <c r="H61" s="249">
        <v>0</v>
      </c>
      <c r="I61" s="265">
        <v>2</v>
      </c>
      <c r="J61" s="179">
        <v>-29</v>
      </c>
      <c r="K61" s="179"/>
      <c r="L61" s="179">
        <v>-29</v>
      </c>
    </row>
    <row r="62" spans="1:13" x14ac:dyDescent="0.2">
      <c r="A62" s="279" t="s">
        <v>351</v>
      </c>
      <c r="B62" s="181">
        <v>21967</v>
      </c>
      <c r="C62" s="181">
        <v>23540</v>
      </c>
      <c r="D62" s="181">
        <v>26401</v>
      </c>
      <c r="E62" s="181">
        <v>15150</v>
      </c>
      <c r="F62" s="181">
        <v>18630</v>
      </c>
      <c r="G62" s="181">
        <v>18215</v>
      </c>
      <c r="H62" s="181">
        <v>7705</v>
      </c>
      <c r="I62" s="181">
        <v>8839</v>
      </c>
      <c r="J62" s="181">
        <v>5353</v>
      </c>
      <c r="K62" s="281"/>
      <c r="L62" s="181">
        <v>145802</v>
      </c>
    </row>
    <row r="63" spans="1:13" ht="8.25" customHeight="1" x14ac:dyDescent="0.2"/>
    <row r="64" spans="1:13" x14ac:dyDescent="0.2">
      <c r="A64" s="341" t="s">
        <v>382</v>
      </c>
      <c r="B64" s="290"/>
      <c r="C64" s="290"/>
      <c r="D64" s="290"/>
      <c r="E64" s="290"/>
      <c r="F64" s="290"/>
    </row>
    <row r="65" spans="1:12" x14ac:dyDescent="0.2">
      <c r="A65" s="476" t="s">
        <v>204</v>
      </c>
      <c r="B65" s="167"/>
      <c r="C65" s="167"/>
      <c r="D65" s="167"/>
      <c r="E65" s="167"/>
      <c r="F65" s="167"/>
      <c r="G65" s="167"/>
      <c r="H65" s="167"/>
      <c r="I65" s="167"/>
      <c r="J65" s="167"/>
      <c r="K65" s="167"/>
      <c r="L65" s="167"/>
    </row>
  </sheetData>
  <mergeCells count="4">
    <mergeCell ref="A2:L2"/>
    <mergeCell ref="A4:L4"/>
    <mergeCell ref="A33:F33"/>
    <mergeCell ref="A34:L34"/>
  </mergeCells>
  <pageMargins left="0.23622047244094491" right="0.15748031496062992" top="0.62992125984251968" bottom="0.59055118110236227" header="0.31496062992125984" footer="0.51181102362204722"/>
  <pageSetup paperSize="9" scale="90" fitToHeight="2" orientation="landscape" r:id="rId1"/>
  <headerFooter alignWithMargins="0"/>
  <rowBreaks count="1" manualBreakCount="1">
    <brk id="3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F46AA-864E-401B-8AE2-96147F24EDF9}">
  <dimension ref="A1:G95"/>
  <sheetViews>
    <sheetView showGridLines="0" zoomScaleNormal="100" workbookViewId="0"/>
  </sheetViews>
  <sheetFormatPr defaultColWidth="12" defaultRowHeight="12.75" x14ac:dyDescent="0.2"/>
  <cols>
    <col min="1" max="1" width="43.5" style="291" customWidth="1"/>
    <col min="2" max="2" width="4.83203125" style="291" customWidth="1"/>
    <col min="3" max="4" width="12.83203125" style="291" customWidth="1"/>
    <col min="5" max="5" width="12" style="291"/>
    <col min="6" max="6" width="1.83203125" style="291" customWidth="1"/>
    <col min="7" max="7" width="15.5" style="291" customWidth="1"/>
    <col min="8" max="16384" width="12" style="291"/>
  </cols>
  <sheetData>
    <row r="1" spans="1:7" x14ac:dyDescent="0.2">
      <c r="A1" s="291" t="s">
        <v>414</v>
      </c>
    </row>
    <row r="2" spans="1:7" ht="15.75" customHeight="1" x14ac:dyDescent="0.25">
      <c r="A2" s="883" t="s">
        <v>435</v>
      </c>
      <c r="B2" s="883"/>
      <c r="C2" s="883"/>
      <c r="D2" s="883"/>
      <c r="E2" s="883"/>
      <c r="F2" s="883"/>
      <c r="G2" s="883"/>
    </row>
    <row r="3" spans="1:7" s="166" customFormat="1" ht="4.5" customHeight="1" x14ac:dyDescent="0.2">
      <c r="A3" s="167"/>
      <c r="B3" s="167"/>
      <c r="C3" s="167"/>
      <c r="D3" s="167"/>
      <c r="E3" s="167"/>
      <c r="F3" s="167"/>
      <c r="G3" s="167"/>
    </row>
    <row r="4" spans="1:7" s="166" customFormat="1" ht="12.75" customHeight="1" x14ac:dyDescent="0.2">
      <c r="A4" s="871" t="s">
        <v>248</v>
      </c>
      <c r="B4" s="871"/>
      <c r="C4" s="871"/>
      <c r="D4" s="871"/>
      <c r="E4" s="871"/>
      <c r="F4" s="871"/>
      <c r="G4" s="871"/>
    </row>
    <row r="5" spans="1:7" s="166" customFormat="1" ht="3" customHeight="1" x14ac:dyDescent="0.2">
      <c r="A5" s="167"/>
      <c r="B5" s="167"/>
      <c r="C5" s="167"/>
      <c r="D5" s="167"/>
      <c r="E5" s="167"/>
      <c r="F5" s="167"/>
      <c r="G5" s="167"/>
    </row>
    <row r="6" spans="1:7" s="166" customFormat="1" ht="3" customHeight="1" x14ac:dyDescent="0.2">
      <c r="A6" s="217"/>
      <c r="B6" s="217"/>
      <c r="C6" s="217"/>
      <c r="D6" s="190"/>
    </row>
    <row r="7" spans="1:7" ht="22.5" x14ac:dyDescent="0.2">
      <c r="C7" s="292" t="s">
        <v>383</v>
      </c>
      <c r="D7" s="292" t="s">
        <v>384</v>
      </c>
      <c r="E7" s="292" t="s">
        <v>385</v>
      </c>
      <c r="F7" s="293"/>
      <c r="G7" s="294" t="s">
        <v>386</v>
      </c>
    </row>
    <row r="8" spans="1:7" x14ac:dyDescent="0.2">
      <c r="C8" s="292" t="s">
        <v>0</v>
      </c>
      <c r="D8" s="292" t="s">
        <v>0</v>
      </c>
      <c r="E8" s="292" t="s">
        <v>0</v>
      </c>
      <c r="F8" s="293"/>
      <c r="G8" s="292" t="s">
        <v>0</v>
      </c>
    </row>
    <row r="9" spans="1:7" x14ac:dyDescent="0.2">
      <c r="A9" s="295"/>
      <c r="C9" s="296"/>
      <c r="D9" s="296"/>
      <c r="E9" s="296"/>
    </row>
    <row r="10" spans="1:7" ht="3" customHeight="1" x14ac:dyDescent="0.2">
      <c r="C10" s="295"/>
      <c r="D10" s="295"/>
      <c r="E10" s="295"/>
      <c r="F10" s="295"/>
      <c r="G10" s="295"/>
    </row>
    <row r="11" spans="1:7" x14ac:dyDescent="0.2">
      <c r="A11" s="269" t="s">
        <v>338</v>
      </c>
      <c r="C11" s="295"/>
      <c r="D11" s="295"/>
      <c r="E11" s="295"/>
      <c r="F11" s="295"/>
      <c r="G11" s="295"/>
    </row>
    <row r="12" spans="1:7" ht="3" customHeight="1" x14ac:dyDescent="0.2">
      <c r="C12" s="295"/>
      <c r="D12" s="295"/>
      <c r="E12" s="295"/>
      <c r="F12" s="295"/>
      <c r="G12" s="295"/>
    </row>
    <row r="13" spans="1:7" x14ac:dyDescent="0.2">
      <c r="A13" s="178" t="s">
        <v>387</v>
      </c>
      <c r="C13" s="297">
        <v>0</v>
      </c>
      <c r="D13" s="298">
        <v>33</v>
      </c>
      <c r="E13" s="298">
        <v>10</v>
      </c>
      <c r="F13" s="298"/>
      <c r="G13" s="298">
        <v>43</v>
      </c>
    </row>
    <row r="14" spans="1:7" x14ac:dyDescent="0.2">
      <c r="A14" s="178" t="s">
        <v>388</v>
      </c>
      <c r="C14" s="299">
        <v>24</v>
      </c>
      <c r="D14" s="298">
        <v>2843</v>
      </c>
      <c r="E14" s="298">
        <v>9557</v>
      </c>
      <c r="F14" s="298"/>
      <c r="G14" s="298">
        <v>12424</v>
      </c>
    </row>
    <row r="15" spans="1:7" x14ac:dyDescent="0.2">
      <c r="A15" s="178" t="s">
        <v>389</v>
      </c>
      <c r="C15" s="297">
        <v>0</v>
      </c>
      <c r="D15" s="297">
        <v>0</v>
      </c>
      <c r="E15" s="298">
        <v>23177</v>
      </c>
      <c r="F15" s="298"/>
      <c r="G15" s="298">
        <v>23177</v>
      </c>
    </row>
    <row r="16" spans="1:7" x14ac:dyDescent="0.2">
      <c r="A16" s="178" t="s">
        <v>390</v>
      </c>
      <c r="C16" s="299">
        <v>53</v>
      </c>
      <c r="D16" s="298">
        <v>454</v>
      </c>
      <c r="E16" s="298">
        <v>18862</v>
      </c>
      <c r="F16" s="298"/>
      <c r="G16" s="298">
        <v>19369</v>
      </c>
    </row>
    <row r="17" spans="1:7" x14ac:dyDescent="0.2">
      <c r="A17" s="178" t="s">
        <v>391</v>
      </c>
      <c r="C17" s="297">
        <v>0</v>
      </c>
      <c r="D17" s="297">
        <v>0</v>
      </c>
      <c r="E17" s="297">
        <v>0</v>
      </c>
      <c r="F17" s="298"/>
      <c r="G17" s="297">
        <v>0</v>
      </c>
    </row>
    <row r="18" spans="1:7" x14ac:dyDescent="0.2">
      <c r="A18" s="178" t="s">
        <v>392</v>
      </c>
      <c r="C18" s="297">
        <v>0</v>
      </c>
      <c r="D18" s="297">
        <v>0</v>
      </c>
      <c r="E18" s="298">
        <v>19098</v>
      </c>
      <c r="F18" s="298"/>
      <c r="G18" s="298">
        <v>19098</v>
      </c>
    </row>
    <row r="19" spans="1:7" x14ac:dyDescent="0.2">
      <c r="A19" s="178" t="s">
        <v>393</v>
      </c>
      <c r="C19" s="297">
        <v>0</v>
      </c>
      <c r="D19" s="297">
        <v>166</v>
      </c>
      <c r="E19" s="299">
        <v>1112</v>
      </c>
      <c r="F19" s="298"/>
      <c r="G19" s="298">
        <v>1278</v>
      </c>
    </row>
    <row r="20" spans="1:7" x14ac:dyDescent="0.2">
      <c r="A20" s="178" t="s">
        <v>394</v>
      </c>
      <c r="C20" s="297">
        <v>0</v>
      </c>
      <c r="D20" s="298">
        <v>374</v>
      </c>
      <c r="E20" s="298">
        <v>2311</v>
      </c>
      <c r="F20" s="298"/>
      <c r="G20" s="298">
        <v>2685</v>
      </c>
    </row>
    <row r="21" spans="1:7" x14ac:dyDescent="0.2">
      <c r="A21" s="178" t="s">
        <v>395</v>
      </c>
      <c r="C21" s="297">
        <v>0</v>
      </c>
      <c r="D21" s="299">
        <v>2</v>
      </c>
      <c r="E21" s="297">
        <v>1</v>
      </c>
      <c r="F21" s="298"/>
      <c r="G21" s="298">
        <v>3</v>
      </c>
    </row>
    <row r="22" spans="1:7" x14ac:dyDescent="0.2">
      <c r="A22" s="178" t="s">
        <v>396</v>
      </c>
      <c r="C22" s="297">
        <v>0</v>
      </c>
      <c r="D22" s="298">
        <v>7</v>
      </c>
      <c r="E22" s="297">
        <v>0</v>
      </c>
      <c r="F22" s="298"/>
      <c r="G22" s="298">
        <v>7</v>
      </c>
    </row>
    <row r="23" spans="1:7" ht="3" customHeight="1" x14ac:dyDescent="0.2">
      <c r="A23" s="178"/>
      <c r="C23" s="299"/>
      <c r="D23" s="298"/>
      <c r="E23" s="299"/>
      <c r="F23" s="298"/>
      <c r="G23" s="298"/>
    </row>
    <row r="24" spans="1:7" x14ac:dyDescent="0.2">
      <c r="A24" s="300" t="s">
        <v>27</v>
      </c>
      <c r="C24" s="301">
        <v>78</v>
      </c>
      <c r="D24" s="301">
        <v>3879</v>
      </c>
      <c r="E24" s="301">
        <v>74128</v>
      </c>
      <c r="F24" s="301"/>
      <c r="G24" s="301">
        <v>78084</v>
      </c>
    </row>
    <row r="25" spans="1:7" ht="3" customHeight="1" x14ac:dyDescent="0.2">
      <c r="C25" s="301"/>
      <c r="D25" s="301"/>
      <c r="E25" s="301"/>
      <c r="F25" s="301"/>
      <c r="G25" s="301"/>
    </row>
    <row r="26" spans="1:7" x14ac:dyDescent="0.2">
      <c r="C26" s="302"/>
      <c r="D26" s="302"/>
      <c r="E26" s="302"/>
      <c r="F26" s="302"/>
      <c r="G26" s="302"/>
    </row>
    <row r="27" spans="1:7" ht="22.5" x14ac:dyDescent="0.2">
      <c r="C27" s="292" t="s">
        <v>383</v>
      </c>
      <c r="D27" s="292" t="s">
        <v>384</v>
      </c>
      <c r="E27" s="292" t="s">
        <v>385</v>
      </c>
      <c r="F27" s="293"/>
      <c r="G27" s="294" t="s">
        <v>386</v>
      </c>
    </row>
    <row r="28" spans="1:7" x14ac:dyDescent="0.2">
      <c r="C28" s="292" t="s">
        <v>0</v>
      </c>
      <c r="D28" s="292" t="s">
        <v>0</v>
      </c>
      <c r="E28" s="292" t="s">
        <v>0</v>
      </c>
      <c r="F28" s="293"/>
      <c r="G28" s="292" t="s">
        <v>0</v>
      </c>
    </row>
    <row r="29" spans="1:7" x14ac:dyDescent="0.2">
      <c r="A29" s="295"/>
      <c r="C29" s="296"/>
      <c r="D29" s="296"/>
      <c r="E29" s="296"/>
    </row>
    <row r="30" spans="1:7" ht="3" customHeight="1" x14ac:dyDescent="0.2">
      <c r="C30" s="295"/>
      <c r="D30" s="295"/>
      <c r="E30" s="295"/>
      <c r="F30" s="295"/>
      <c r="G30" s="295"/>
    </row>
    <row r="31" spans="1:7" x14ac:dyDescent="0.2">
      <c r="A31" s="269" t="s">
        <v>352</v>
      </c>
      <c r="C31" s="295"/>
      <c r="D31" s="295"/>
      <c r="E31" s="295"/>
      <c r="F31" s="295"/>
      <c r="G31" s="295"/>
    </row>
    <row r="32" spans="1:7" ht="3" customHeight="1" x14ac:dyDescent="0.2">
      <c r="C32" s="295"/>
      <c r="D32" s="295"/>
      <c r="E32" s="295"/>
      <c r="F32" s="295"/>
      <c r="G32" s="295"/>
    </row>
    <row r="33" spans="1:7" x14ac:dyDescent="0.2">
      <c r="A33" s="178" t="s">
        <v>387</v>
      </c>
      <c r="C33" s="297">
        <v>0</v>
      </c>
      <c r="D33" s="298">
        <v>34</v>
      </c>
      <c r="E33" s="298">
        <v>91</v>
      </c>
      <c r="F33" s="298"/>
      <c r="G33" s="298">
        <v>125</v>
      </c>
    </row>
    <row r="34" spans="1:7" x14ac:dyDescent="0.2">
      <c r="A34" s="178" t="s">
        <v>388</v>
      </c>
      <c r="C34" s="299">
        <v>9</v>
      </c>
      <c r="D34" s="298">
        <v>4245</v>
      </c>
      <c r="E34" s="298">
        <v>8613</v>
      </c>
      <c r="F34" s="298"/>
      <c r="G34" s="298">
        <v>12866</v>
      </c>
    </row>
    <row r="35" spans="1:7" x14ac:dyDescent="0.2">
      <c r="A35" s="178" t="s">
        <v>389</v>
      </c>
      <c r="C35" s="297">
        <v>0</v>
      </c>
      <c r="D35" s="299">
        <v>0</v>
      </c>
      <c r="E35" s="298">
        <v>23540</v>
      </c>
      <c r="F35" s="298"/>
      <c r="G35" s="298">
        <v>23540</v>
      </c>
    </row>
    <row r="36" spans="1:7" x14ac:dyDescent="0.2">
      <c r="A36" s="178" t="s">
        <v>390</v>
      </c>
      <c r="C36" s="299">
        <v>38</v>
      </c>
      <c r="D36" s="298">
        <v>562</v>
      </c>
      <c r="E36" s="298">
        <v>18977</v>
      </c>
      <c r="F36" s="298"/>
      <c r="G36" s="298">
        <v>19576</v>
      </c>
    </row>
    <row r="37" spans="1:7" x14ac:dyDescent="0.2">
      <c r="A37" s="178" t="s">
        <v>391</v>
      </c>
      <c r="C37" s="297">
        <v>0</v>
      </c>
      <c r="D37" s="297">
        <v>0</v>
      </c>
      <c r="E37" s="298">
        <v>1</v>
      </c>
      <c r="F37" s="298"/>
      <c r="G37" s="298">
        <v>1</v>
      </c>
    </row>
    <row r="38" spans="1:7" x14ac:dyDescent="0.2">
      <c r="A38" s="178" t="s">
        <v>392</v>
      </c>
      <c r="C38" s="297">
        <v>0</v>
      </c>
      <c r="D38" s="297">
        <v>0</v>
      </c>
      <c r="E38" s="298">
        <v>18630</v>
      </c>
      <c r="F38" s="298"/>
      <c r="G38" s="298">
        <v>18630</v>
      </c>
    </row>
    <row r="39" spans="1:7" x14ac:dyDescent="0.2">
      <c r="A39" s="178" t="s">
        <v>393</v>
      </c>
      <c r="C39" s="297">
        <v>0</v>
      </c>
      <c r="D39" s="297">
        <v>0</v>
      </c>
      <c r="E39" s="298">
        <v>1252</v>
      </c>
      <c r="F39" s="298"/>
      <c r="G39" s="298">
        <v>1252</v>
      </c>
    </row>
    <row r="40" spans="1:7" x14ac:dyDescent="0.2">
      <c r="A40" s="178" t="s">
        <v>394</v>
      </c>
      <c r="C40" s="297">
        <v>0</v>
      </c>
      <c r="D40" s="298">
        <v>370</v>
      </c>
      <c r="E40" s="298">
        <v>2437</v>
      </c>
      <c r="F40" s="298"/>
      <c r="G40" s="298">
        <v>2806</v>
      </c>
    </row>
    <row r="41" spans="1:7" x14ac:dyDescent="0.2">
      <c r="A41" s="178" t="s">
        <v>395</v>
      </c>
      <c r="C41" s="297">
        <v>0</v>
      </c>
      <c r="D41" s="299">
        <v>2</v>
      </c>
      <c r="E41" s="299">
        <v>1</v>
      </c>
      <c r="F41" s="298"/>
      <c r="G41" s="298">
        <v>3</v>
      </c>
    </row>
    <row r="42" spans="1:7" x14ac:dyDescent="0.2">
      <c r="A42" s="178" t="s">
        <v>396</v>
      </c>
      <c r="C42" s="297">
        <v>0</v>
      </c>
      <c r="D42" s="298">
        <v>7</v>
      </c>
      <c r="E42" s="297">
        <v>0</v>
      </c>
      <c r="F42" s="298"/>
      <c r="G42" s="298">
        <v>7</v>
      </c>
    </row>
    <row r="43" spans="1:7" ht="3" customHeight="1" x14ac:dyDescent="0.2">
      <c r="A43" s="178"/>
      <c r="C43" s="299"/>
      <c r="D43" s="298"/>
      <c r="E43" s="299"/>
      <c r="F43" s="298"/>
      <c r="G43" s="298"/>
    </row>
    <row r="44" spans="1:7" x14ac:dyDescent="0.2">
      <c r="A44" s="300" t="s">
        <v>27</v>
      </c>
      <c r="C44" s="301">
        <v>46</v>
      </c>
      <c r="D44" s="301">
        <v>5219</v>
      </c>
      <c r="E44" s="301">
        <v>73542</v>
      </c>
      <c r="F44" s="301"/>
      <c r="G44" s="301">
        <v>78807</v>
      </c>
    </row>
    <row r="45" spans="1:7" ht="3" customHeight="1" x14ac:dyDescent="0.2">
      <c r="A45" s="167"/>
      <c r="B45" s="167"/>
      <c r="C45" s="167"/>
      <c r="D45" s="167"/>
      <c r="E45" s="167"/>
      <c r="F45" s="167"/>
      <c r="G45" s="167"/>
    </row>
    <row r="46" spans="1:7" ht="3" customHeight="1" x14ac:dyDescent="0.2">
      <c r="A46" s="187"/>
      <c r="B46" s="187"/>
      <c r="C46" s="187"/>
      <c r="D46" s="187"/>
      <c r="E46" s="187"/>
      <c r="F46" s="187"/>
      <c r="G46" s="187"/>
    </row>
    <row r="47" spans="1:7" s="166" customFormat="1" ht="12.75" customHeight="1" x14ac:dyDescent="0.2">
      <c r="A47" s="871" t="s">
        <v>262</v>
      </c>
      <c r="B47" s="871"/>
      <c r="C47" s="871"/>
      <c r="D47" s="871"/>
      <c r="E47" s="871"/>
      <c r="F47" s="871"/>
      <c r="G47" s="871"/>
    </row>
    <row r="48" spans="1:7" s="166" customFormat="1" ht="3" customHeight="1" x14ac:dyDescent="0.2">
      <c r="A48" s="167"/>
      <c r="B48" s="167"/>
      <c r="C48" s="167"/>
      <c r="D48" s="167"/>
      <c r="E48" s="167"/>
      <c r="F48" s="167"/>
      <c r="G48" s="167"/>
    </row>
    <row r="49" spans="1:7" s="166" customFormat="1" ht="3" customHeight="1" x14ac:dyDescent="0.2">
      <c r="A49" s="217"/>
      <c r="B49" s="217"/>
      <c r="C49" s="217"/>
      <c r="D49" s="190"/>
    </row>
    <row r="50" spans="1:7" ht="22.5" x14ac:dyDescent="0.2">
      <c r="C50" s="292" t="s">
        <v>383</v>
      </c>
      <c r="D50" s="292" t="s">
        <v>384</v>
      </c>
      <c r="E50" s="292" t="s">
        <v>385</v>
      </c>
      <c r="F50" s="293"/>
      <c r="G50" s="294" t="s">
        <v>386</v>
      </c>
    </row>
    <row r="51" spans="1:7" x14ac:dyDescent="0.2">
      <c r="C51" s="292" t="s">
        <v>0</v>
      </c>
      <c r="D51" s="292" t="s">
        <v>0</v>
      </c>
      <c r="E51" s="292" t="s">
        <v>0</v>
      </c>
      <c r="F51" s="293"/>
      <c r="G51" s="292" t="s">
        <v>0</v>
      </c>
    </row>
    <row r="52" spans="1:7" x14ac:dyDescent="0.2">
      <c r="A52" s="295"/>
      <c r="C52" s="296"/>
      <c r="D52" s="296"/>
      <c r="E52" s="296"/>
    </row>
    <row r="53" spans="1:7" ht="3" customHeight="1" x14ac:dyDescent="0.2">
      <c r="C53" s="295"/>
      <c r="D53" s="295"/>
      <c r="E53" s="295"/>
      <c r="F53" s="295"/>
      <c r="G53" s="295"/>
    </row>
    <row r="54" spans="1:7" x14ac:dyDescent="0.2">
      <c r="A54" s="269" t="s">
        <v>338</v>
      </c>
      <c r="C54" s="295"/>
      <c r="D54" s="295"/>
      <c r="E54" s="295"/>
      <c r="F54" s="295"/>
      <c r="G54" s="295"/>
    </row>
    <row r="55" spans="1:7" ht="3" customHeight="1" x14ac:dyDescent="0.2">
      <c r="C55" s="295"/>
      <c r="D55" s="295"/>
      <c r="E55" s="295"/>
      <c r="F55" s="295"/>
      <c r="G55" s="295"/>
    </row>
    <row r="56" spans="1:7" x14ac:dyDescent="0.2">
      <c r="A56" s="178" t="s">
        <v>387</v>
      </c>
      <c r="C56" s="297">
        <v>0</v>
      </c>
      <c r="D56" s="298">
        <v>49</v>
      </c>
      <c r="E56" s="298">
        <v>10</v>
      </c>
      <c r="F56" s="298"/>
      <c r="G56" s="298">
        <v>59</v>
      </c>
    </row>
    <row r="57" spans="1:7" x14ac:dyDescent="0.2">
      <c r="A57" s="178" t="s">
        <v>388</v>
      </c>
      <c r="C57" s="299">
        <v>45</v>
      </c>
      <c r="D57" s="298">
        <v>8827</v>
      </c>
      <c r="E57" s="298">
        <v>11760</v>
      </c>
      <c r="F57" s="298"/>
      <c r="G57" s="298">
        <v>20633</v>
      </c>
    </row>
    <row r="58" spans="1:7" x14ac:dyDescent="0.2">
      <c r="A58" s="178" t="s">
        <v>389</v>
      </c>
      <c r="C58" s="297">
        <v>0</v>
      </c>
      <c r="D58" s="297">
        <v>0</v>
      </c>
      <c r="E58" s="298">
        <v>23177</v>
      </c>
      <c r="F58" s="298"/>
      <c r="G58" s="298">
        <v>23177</v>
      </c>
    </row>
    <row r="59" spans="1:7" x14ac:dyDescent="0.2">
      <c r="A59" s="178" t="s">
        <v>390</v>
      </c>
      <c r="C59" s="299">
        <v>64</v>
      </c>
      <c r="D59" s="298">
        <v>6385</v>
      </c>
      <c r="E59" s="298">
        <v>19788</v>
      </c>
      <c r="F59" s="298"/>
      <c r="G59" s="298">
        <v>26238</v>
      </c>
    </row>
    <row r="60" spans="1:7" x14ac:dyDescent="0.2">
      <c r="A60" s="178" t="s">
        <v>391</v>
      </c>
      <c r="C60" s="297">
        <v>0</v>
      </c>
      <c r="D60" s="297">
        <v>0</v>
      </c>
      <c r="E60" s="298">
        <v>12995</v>
      </c>
      <c r="F60" s="298"/>
      <c r="G60" s="298">
        <v>12995</v>
      </c>
    </row>
    <row r="61" spans="1:7" x14ac:dyDescent="0.2">
      <c r="A61" s="178" t="s">
        <v>392</v>
      </c>
      <c r="C61" s="297">
        <v>0</v>
      </c>
      <c r="D61" s="297">
        <v>0</v>
      </c>
      <c r="E61" s="298">
        <v>19098</v>
      </c>
      <c r="F61" s="298"/>
      <c r="G61" s="298">
        <v>19098</v>
      </c>
    </row>
    <row r="62" spans="1:7" x14ac:dyDescent="0.2">
      <c r="A62" s="178" t="s">
        <v>397</v>
      </c>
      <c r="C62" s="297">
        <v>0</v>
      </c>
      <c r="D62" s="297">
        <v>0</v>
      </c>
      <c r="E62" s="298">
        <v>18309</v>
      </c>
      <c r="F62" s="298"/>
      <c r="G62" s="298">
        <v>18309</v>
      </c>
    </row>
    <row r="63" spans="1:7" x14ac:dyDescent="0.2">
      <c r="A63" s="178" t="s">
        <v>393</v>
      </c>
      <c r="C63" s="297">
        <v>0</v>
      </c>
      <c r="D63" s="297">
        <v>166</v>
      </c>
      <c r="E63" s="298">
        <v>8520</v>
      </c>
      <c r="F63" s="298"/>
      <c r="G63" s="298">
        <v>8686</v>
      </c>
    </row>
    <row r="64" spans="1:7" x14ac:dyDescent="0.2">
      <c r="A64" s="178" t="s">
        <v>394</v>
      </c>
      <c r="C64" s="297">
        <v>0</v>
      </c>
      <c r="D64" s="298">
        <v>1697</v>
      </c>
      <c r="E64" s="298">
        <v>7940</v>
      </c>
      <c r="F64" s="298"/>
      <c r="G64" s="298">
        <v>9637</v>
      </c>
    </row>
    <row r="65" spans="1:7" x14ac:dyDescent="0.2">
      <c r="A65" s="178" t="s">
        <v>395</v>
      </c>
      <c r="C65" s="297">
        <v>0</v>
      </c>
      <c r="D65" s="299">
        <v>2</v>
      </c>
      <c r="E65" s="298">
        <v>343</v>
      </c>
      <c r="F65" s="298"/>
      <c r="G65" s="298">
        <v>345</v>
      </c>
    </row>
    <row r="66" spans="1:7" x14ac:dyDescent="0.2">
      <c r="A66" s="178" t="s">
        <v>396</v>
      </c>
      <c r="C66" s="297">
        <v>0</v>
      </c>
      <c r="D66" s="298">
        <v>67</v>
      </c>
      <c r="E66" s="297">
        <v>0</v>
      </c>
      <c r="F66" s="298"/>
      <c r="G66" s="298">
        <v>67</v>
      </c>
    </row>
    <row r="67" spans="1:7" ht="3.75" customHeight="1" x14ac:dyDescent="0.2">
      <c r="A67" s="178"/>
    </row>
    <row r="68" spans="1:7" x14ac:dyDescent="0.2">
      <c r="A68" s="300" t="s">
        <v>27</v>
      </c>
      <c r="C68" s="301">
        <v>111</v>
      </c>
      <c r="D68" s="301">
        <v>17193</v>
      </c>
      <c r="E68" s="301">
        <v>121939</v>
      </c>
      <c r="F68" s="301"/>
      <c r="G68" s="301">
        <v>139243</v>
      </c>
    </row>
    <row r="69" spans="1:7" ht="3" customHeight="1" x14ac:dyDescent="0.2">
      <c r="C69" s="302"/>
      <c r="D69" s="302"/>
      <c r="E69" s="302"/>
      <c r="F69" s="302"/>
      <c r="G69" s="302"/>
    </row>
    <row r="70" spans="1:7" x14ac:dyDescent="0.2">
      <c r="C70" s="302"/>
      <c r="D70" s="302"/>
      <c r="E70" s="302"/>
      <c r="F70" s="302"/>
      <c r="G70" s="302"/>
    </row>
    <row r="71" spans="1:7" ht="22.5" x14ac:dyDescent="0.2">
      <c r="C71" s="292" t="s">
        <v>383</v>
      </c>
      <c r="D71" s="292" t="s">
        <v>384</v>
      </c>
      <c r="E71" s="292" t="s">
        <v>385</v>
      </c>
      <c r="F71" s="293"/>
      <c r="G71" s="294" t="s">
        <v>386</v>
      </c>
    </row>
    <row r="72" spans="1:7" x14ac:dyDescent="0.2">
      <c r="C72" s="292" t="s">
        <v>0</v>
      </c>
      <c r="D72" s="292" t="s">
        <v>0</v>
      </c>
      <c r="E72" s="292" t="s">
        <v>0</v>
      </c>
      <c r="F72" s="293"/>
      <c r="G72" s="292" t="s">
        <v>0</v>
      </c>
    </row>
    <row r="73" spans="1:7" x14ac:dyDescent="0.2">
      <c r="A73" s="295"/>
      <c r="C73" s="296"/>
      <c r="D73" s="296"/>
      <c r="E73" s="296"/>
    </row>
    <row r="74" spans="1:7" ht="3" customHeight="1" x14ac:dyDescent="0.2">
      <c r="C74" s="295"/>
      <c r="D74" s="295"/>
      <c r="E74" s="295"/>
      <c r="F74" s="295"/>
      <c r="G74" s="295"/>
    </row>
    <row r="75" spans="1:7" x14ac:dyDescent="0.2">
      <c r="A75" s="269" t="s">
        <v>352</v>
      </c>
      <c r="C75" s="295"/>
      <c r="D75" s="295"/>
      <c r="E75" s="295"/>
      <c r="F75" s="295"/>
      <c r="G75" s="295"/>
    </row>
    <row r="76" spans="1:7" ht="3" customHeight="1" x14ac:dyDescent="0.2">
      <c r="C76" s="295"/>
      <c r="D76" s="295"/>
      <c r="E76" s="295"/>
      <c r="F76" s="295"/>
      <c r="G76" s="295"/>
    </row>
    <row r="77" spans="1:7" x14ac:dyDescent="0.2">
      <c r="A77" s="178" t="s">
        <v>387</v>
      </c>
      <c r="C77" s="297">
        <v>0</v>
      </c>
      <c r="D77" s="298">
        <v>92</v>
      </c>
      <c r="E77" s="298">
        <v>91</v>
      </c>
      <c r="F77" s="298"/>
      <c r="G77" s="298">
        <v>183</v>
      </c>
    </row>
    <row r="78" spans="1:7" x14ac:dyDescent="0.2">
      <c r="A78" s="178" t="s">
        <v>388</v>
      </c>
      <c r="C78" s="299">
        <v>9</v>
      </c>
      <c r="D78" s="298">
        <v>10999</v>
      </c>
      <c r="E78" s="298">
        <v>10960</v>
      </c>
      <c r="F78" s="298"/>
      <c r="G78" s="298">
        <v>21967</v>
      </c>
    </row>
    <row r="79" spans="1:7" x14ac:dyDescent="0.2">
      <c r="A79" s="178" t="s">
        <v>389</v>
      </c>
      <c r="C79" s="297">
        <v>0</v>
      </c>
      <c r="D79" s="297">
        <v>0</v>
      </c>
      <c r="E79" s="298">
        <v>23540</v>
      </c>
      <c r="F79" s="298"/>
      <c r="G79" s="298">
        <v>23540</v>
      </c>
    </row>
    <row r="80" spans="1:7" x14ac:dyDescent="0.2">
      <c r="A80" s="178" t="s">
        <v>390</v>
      </c>
      <c r="C80" s="299">
        <v>38</v>
      </c>
      <c r="D80" s="298">
        <v>6245</v>
      </c>
      <c r="E80" s="298">
        <v>19788</v>
      </c>
      <c r="F80" s="298"/>
      <c r="G80" s="298">
        <v>26401</v>
      </c>
    </row>
    <row r="81" spans="1:7" x14ac:dyDescent="0.2">
      <c r="A81" s="178" t="s">
        <v>391</v>
      </c>
      <c r="C81" s="297">
        <v>0</v>
      </c>
      <c r="D81" s="297">
        <v>0</v>
      </c>
      <c r="E81" s="298">
        <v>15150</v>
      </c>
      <c r="F81" s="298"/>
      <c r="G81" s="298">
        <v>15150</v>
      </c>
    </row>
    <row r="82" spans="1:7" x14ac:dyDescent="0.2">
      <c r="A82" s="178" t="s">
        <v>392</v>
      </c>
      <c r="C82" s="297">
        <v>0</v>
      </c>
      <c r="D82" s="297">
        <v>0</v>
      </c>
      <c r="E82" s="298">
        <v>18630</v>
      </c>
      <c r="F82" s="298"/>
      <c r="G82" s="298">
        <v>18630</v>
      </c>
    </row>
    <row r="83" spans="1:7" x14ac:dyDescent="0.2">
      <c r="A83" s="178" t="s">
        <v>397</v>
      </c>
      <c r="C83" s="297">
        <v>0</v>
      </c>
      <c r="D83" s="297">
        <v>0</v>
      </c>
      <c r="E83" s="298">
        <v>18215</v>
      </c>
      <c r="F83" s="298"/>
      <c r="G83" s="298">
        <v>18215</v>
      </c>
    </row>
    <row r="84" spans="1:7" x14ac:dyDescent="0.2">
      <c r="A84" s="178" t="s">
        <v>393</v>
      </c>
      <c r="C84" s="297">
        <v>0</v>
      </c>
      <c r="D84" s="297">
        <v>0</v>
      </c>
      <c r="E84" s="298">
        <v>7705</v>
      </c>
      <c r="F84" s="298"/>
      <c r="G84" s="298">
        <v>7705</v>
      </c>
    </row>
    <row r="85" spans="1:7" x14ac:dyDescent="0.2">
      <c r="A85" s="178" t="s">
        <v>394</v>
      </c>
      <c r="C85" s="297">
        <v>0</v>
      </c>
      <c r="D85" s="298">
        <v>1540</v>
      </c>
      <c r="E85" s="298">
        <v>7299</v>
      </c>
      <c r="F85" s="298"/>
      <c r="G85" s="298">
        <v>8839</v>
      </c>
    </row>
    <row r="86" spans="1:7" x14ac:dyDescent="0.2">
      <c r="A86" s="178" t="s">
        <v>395</v>
      </c>
      <c r="C86" s="297">
        <v>0</v>
      </c>
      <c r="D86" s="299">
        <v>2</v>
      </c>
      <c r="E86" s="298">
        <v>330</v>
      </c>
      <c r="F86" s="298"/>
      <c r="G86" s="298">
        <v>332</v>
      </c>
    </row>
    <row r="87" spans="1:7" x14ac:dyDescent="0.2">
      <c r="A87" s="178" t="s">
        <v>396</v>
      </c>
      <c r="C87" s="297">
        <v>0</v>
      </c>
      <c r="D87" s="298">
        <v>77</v>
      </c>
      <c r="E87" s="299">
        <v>0</v>
      </c>
      <c r="F87" s="298"/>
      <c r="G87" s="298">
        <v>77</v>
      </c>
    </row>
    <row r="88" spans="1:7" ht="3" customHeight="1" x14ac:dyDescent="0.2">
      <c r="A88" s="178"/>
      <c r="C88" s="299"/>
      <c r="D88" s="298"/>
      <c r="E88" s="298"/>
      <c r="F88" s="298"/>
      <c r="G88" s="298"/>
    </row>
    <row r="89" spans="1:7" x14ac:dyDescent="0.2">
      <c r="A89" s="300" t="s">
        <v>27</v>
      </c>
      <c r="C89" s="301">
        <v>46</v>
      </c>
      <c r="D89" s="301">
        <v>18956</v>
      </c>
      <c r="E89" s="301">
        <v>122039</v>
      </c>
      <c r="F89" s="301"/>
      <c r="G89" s="301">
        <v>141042</v>
      </c>
    </row>
    <row r="90" spans="1:7" x14ac:dyDescent="0.2">
      <c r="A90" s="241"/>
      <c r="C90" s="302"/>
      <c r="D90" s="302"/>
      <c r="E90" s="302"/>
      <c r="F90" s="302"/>
      <c r="G90" s="302"/>
    </row>
    <row r="91" spans="1:7" ht="3" customHeight="1" x14ac:dyDescent="0.2">
      <c r="A91" s="279"/>
      <c r="C91" s="302"/>
      <c r="D91" s="302"/>
      <c r="E91" s="302"/>
      <c r="F91" s="302"/>
      <c r="G91" s="302"/>
    </row>
    <row r="92" spans="1:7" x14ac:dyDescent="0.2">
      <c r="A92" s="341" t="s">
        <v>407</v>
      </c>
    </row>
    <row r="93" spans="1:7" x14ac:dyDescent="0.2">
      <c r="A93" s="341" t="s">
        <v>408</v>
      </c>
    </row>
    <row r="94" spans="1:7" x14ac:dyDescent="0.2">
      <c r="A94" s="341" t="s">
        <v>409</v>
      </c>
    </row>
    <row r="95" spans="1:7" x14ac:dyDescent="0.2">
      <c r="A95" s="282" t="s">
        <v>204</v>
      </c>
      <c r="B95" s="342"/>
      <c r="C95" s="342"/>
      <c r="D95" s="342"/>
      <c r="E95" s="342"/>
      <c r="F95" s="342"/>
      <c r="G95" s="342"/>
    </row>
  </sheetData>
  <mergeCells count="3">
    <mergeCell ref="A2:G2"/>
    <mergeCell ref="A4:G4"/>
    <mergeCell ref="A47:G47"/>
  </mergeCells>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B80F4-329F-4443-A198-45F84B3602BF}">
  <dimension ref="A1:M115"/>
  <sheetViews>
    <sheetView showGridLines="0" zoomScaleNormal="100" workbookViewId="0"/>
  </sheetViews>
  <sheetFormatPr defaultRowHeight="14.25" x14ac:dyDescent="0.2"/>
  <cols>
    <col min="1" max="1" width="71.33203125" style="219" customWidth="1"/>
    <col min="2" max="2" width="4.83203125" style="219" customWidth="1"/>
    <col min="3" max="13" width="13.1640625" style="219" customWidth="1"/>
    <col min="14" max="16384" width="9.33203125" style="219"/>
  </cols>
  <sheetData>
    <row r="1" spans="1:13" x14ac:dyDescent="0.2">
      <c r="A1" s="219" t="s">
        <v>414</v>
      </c>
    </row>
    <row r="2" spans="1:13" ht="15.75" customHeight="1" x14ac:dyDescent="0.25">
      <c r="A2" s="884" t="s">
        <v>565</v>
      </c>
      <c r="B2" s="884"/>
      <c r="C2" s="884"/>
      <c r="D2" s="884"/>
      <c r="E2" s="884"/>
      <c r="F2" s="884"/>
      <c r="G2" s="884"/>
      <c r="H2" s="884"/>
      <c r="I2" s="884"/>
      <c r="J2" s="884"/>
      <c r="K2" s="884"/>
      <c r="L2" s="884"/>
      <c r="M2" s="884"/>
    </row>
    <row r="3" spans="1:13" s="166" customFormat="1" ht="6" customHeight="1" x14ac:dyDescent="0.2">
      <c r="A3" s="167"/>
      <c r="B3" s="167"/>
      <c r="C3" s="167"/>
      <c r="D3" s="167"/>
      <c r="E3" s="167"/>
      <c r="F3" s="167"/>
      <c r="G3" s="167"/>
      <c r="H3" s="167"/>
      <c r="I3" s="167"/>
      <c r="J3" s="167"/>
      <c r="K3" s="167"/>
      <c r="L3" s="167"/>
      <c r="M3" s="167"/>
    </row>
    <row r="4" spans="1:13" s="166" customFormat="1" ht="17.25" customHeight="1" x14ac:dyDescent="0.2">
      <c r="A4" s="871" t="s">
        <v>248</v>
      </c>
      <c r="B4" s="871"/>
      <c r="C4" s="871"/>
      <c r="D4" s="871"/>
      <c r="E4" s="871"/>
      <c r="F4" s="871"/>
      <c r="G4" s="871"/>
      <c r="H4" s="871"/>
      <c r="I4" s="871"/>
      <c r="J4" s="871"/>
      <c r="K4" s="871"/>
      <c r="L4" s="871"/>
      <c r="M4" s="871"/>
    </row>
    <row r="5" spans="1:13" s="166" customFormat="1" ht="3" customHeight="1" x14ac:dyDescent="0.2">
      <c r="A5" s="167"/>
      <c r="B5" s="167"/>
      <c r="C5" s="167"/>
      <c r="D5" s="167"/>
      <c r="E5" s="167"/>
      <c r="F5" s="167"/>
      <c r="G5" s="167"/>
      <c r="H5" s="167"/>
      <c r="I5" s="167"/>
      <c r="J5" s="167"/>
      <c r="K5" s="167"/>
      <c r="L5" s="167"/>
      <c r="M5" s="167"/>
    </row>
    <row r="6" spans="1:13" s="166" customFormat="1" ht="3" customHeight="1" x14ac:dyDescent="0.2">
      <c r="A6" s="217"/>
      <c r="B6" s="217"/>
      <c r="C6" s="217"/>
      <c r="D6" s="217"/>
      <c r="E6" s="217"/>
      <c r="F6" s="190"/>
      <c r="G6" s="217"/>
    </row>
    <row r="7" spans="1:13" x14ac:dyDescent="0.2">
      <c r="A7" s="303" t="s">
        <v>410</v>
      </c>
      <c r="B7" s="303"/>
      <c r="C7" s="303"/>
      <c r="D7" s="303"/>
      <c r="E7" s="303"/>
      <c r="F7" s="303"/>
      <c r="G7" s="303"/>
      <c r="H7" s="303"/>
      <c r="I7" s="303"/>
      <c r="J7" s="303"/>
      <c r="K7" s="303"/>
      <c r="L7" s="303"/>
      <c r="M7" s="303"/>
    </row>
    <row r="8" spans="1:13" x14ac:dyDescent="0.2">
      <c r="A8" s="304"/>
      <c r="B8" s="303"/>
      <c r="C8" s="303"/>
      <c r="D8" s="303"/>
      <c r="E8" s="303"/>
      <c r="F8" s="303"/>
      <c r="G8" s="303"/>
      <c r="H8" s="303"/>
      <c r="I8" s="303"/>
      <c r="J8" s="303"/>
      <c r="K8" s="303"/>
      <c r="L8" s="303"/>
      <c r="M8" s="303"/>
    </row>
    <row r="9" spans="1:13" ht="60" x14ac:dyDescent="0.2">
      <c r="A9" s="303"/>
      <c r="B9" s="303"/>
      <c r="C9" s="303"/>
      <c r="D9" s="305" t="s">
        <v>168</v>
      </c>
      <c r="E9" s="305" t="s">
        <v>197</v>
      </c>
      <c r="F9" s="305" t="s">
        <v>339</v>
      </c>
      <c r="G9" s="306" t="s">
        <v>277</v>
      </c>
      <c r="H9" s="306" t="s">
        <v>340</v>
      </c>
      <c r="I9" s="306" t="s">
        <v>341</v>
      </c>
      <c r="J9" s="307" t="s">
        <v>342</v>
      </c>
      <c r="K9" s="307" t="s">
        <v>343</v>
      </c>
      <c r="L9" s="307" t="s">
        <v>115</v>
      </c>
      <c r="M9" s="307" t="s">
        <v>67</v>
      </c>
    </row>
    <row r="10" spans="1:13" x14ac:dyDescent="0.2">
      <c r="A10" s="303"/>
      <c r="B10" s="303"/>
      <c r="C10" s="303"/>
      <c r="D10" s="308" t="s">
        <v>0</v>
      </c>
      <c r="E10" s="308" t="s">
        <v>0</v>
      </c>
      <c r="F10" s="308" t="s">
        <v>0</v>
      </c>
      <c r="G10" s="308" t="s">
        <v>0</v>
      </c>
      <c r="H10" s="308" t="s">
        <v>0</v>
      </c>
      <c r="I10" s="308" t="s">
        <v>0</v>
      </c>
      <c r="J10" s="308" t="s">
        <v>0</v>
      </c>
      <c r="K10" s="308" t="s">
        <v>0</v>
      </c>
      <c r="L10" s="308" t="s">
        <v>0</v>
      </c>
      <c r="M10" s="308" t="s">
        <v>0</v>
      </c>
    </row>
    <row r="11" spans="1:13" x14ac:dyDescent="0.2">
      <c r="A11" s="309" t="s">
        <v>338</v>
      </c>
      <c r="B11" s="303"/>
      <c r="C11" s="303"/>
      <c r="D11" s="308"/>
      <c r="E11" s="308"/>
      <c r="F11" s="308"/>
      <c r="G11" s="308"/>
      <c r="H11" s="308"/>
      <c r="I11" s="308"/>
      <c r="J11" s="308"/>
      <c r="K11" s="308"/>
      <c r="L11" s="308"/>
      <c r="M11" s="308"/>
    </row>
    <row r="12" spans="1:13" x14ac:dyDescent="0.2">
      <c r="A12" s="310"/>
      <c r="B12" s="303"/>
      <c r="C12" s="303"/>
      <c r="D12" s="303"/>
      <c r="E12" s="303"/>
      <c r="F12" s="303"/>
      <c r="G12" s="303"/>
      <c r="H12" s="303"/>
      <c r="I12" s="303"/>
      <c r="J12" s="303"/>
      <c r="K12" s="303"/>
      <c r="L12" s="303"/>
      <c r="M12" s="303"/>
    </row>
    <row r="13" spans="1:13" x14ac:dyDescent="0.2">
      <c r="A13" s="311" t="s">
        <v>398</v>
      </c>
      <c r="B13" s="303"/>
      <c r="C13" s="303"/>
      <c r="D13" s="312">
        <v>91</v>
      </c>
      <c r="E13" s="312">
        <v>8613</v>
      </c>
      <c r="F13" s="312">
        <v>23540</v>
      </c>
      <c r="G13" s="312">
        <v>18977</v>
      </c>
      <c r="H13" s="312">
        <v>1</v>
      </c>
      <c r="I13" s="312">
        <v>18630</v>
      </c>
      <c r="J13" s="312">
        <v>1252</v>
      </c>
      <c r="K13" s="312">
        <v>2437</v>
      </c>
      <c r="L13" s="312">
        <v>1</v>
      </c>
      <c r="M13" s="297">
        <v>0</v>
      </c>
    </row>
    <row r="14" spans="1:13" ht="3" customHeight="1" x14ac:dyDescent="0.2">
      <c r="A14" s="311"/>
      <c r="B14" s="303"/>
      <c r="C14" s="303"/>
      <c r="D14" s="312"/>
      <c r="E14" s="312"/>
      <c r="F14" s="312"/>
      <c r="G14" s="312"/>
      <c r="H14" s="312"/>
      <c r="I14" s="312"/>
      <c r="J14" s="312"/>
      <c r="K14" s="312"/>
      <c r="L14" s="312"/>
      <c r="M14" s="297"/>
    </row>
    <row r="15" spans="1:13" x14ac:dyDescent="0.2">
      <c r="A15" s="304" t="s">
        <v>346</v>
      </c>
      <c r="B15" s="311"/>
      <c r="C15" s="313"/>
      <c r="D15" s="297">
        <v>0</v>
      </c>
      <c r="E15" s="314">
        <v>21</v>
      </c>
      <c r="F15" s="314">
        <v>22</v>
      </c>
      <c r="G15" s="314">
        <v>694</v>
      </c>
      <c r="H15" s="297">
        <v>0</v>
      </c>
      <c r="I15" s="314">
        <v>950</v>
      </c>
      <c r="J15" s="314">
        <v>51</v>
      </c>
      <c r="K15" s="314">
        <v>286</v>
      </c>
      <c r="L15" s="297">
        <v>0</v>
      </c>
      <c r="M15" s="297">
        <v>0</v>
      </c>
    </row>
    <row r="16" spans="1:13" ht="3" customHeight="1" x14ac:dyDescent="0.2">
      <c r="A16" s="304"/>
      <c r="B16" s="311"/>
      <c r="C16" s="313"/>
      <c r="D16" s="297"/>
      <c r="E16" s="314"/>
      <c r="F16" s="314"/>
      <c r="G16" s="314"/>
      <c r="H16" s="297"/>
      <c r="I16" s="314"/>
      <c r="J16" s="314"/>
      <c r="K16" s="314"/>
      <c r="L16" s="297"/>
      <c r="M16" s="297"/>
    </row>
    <row r="17" spans="1:13" x14ac:dyDescent="0.2">
      <c r="A17" s="304" t="s">
        <v>399</v>
      </c>
      <c r="B17" s="304"/>
      <c r="C17" s="303"/>
      <c r="D17" s="297">
        <v>0</v>
      </c>
      <c r="E17" s="314">
        <v>-536</v>
      </c>
      <c r="F17" s="314">
        <v>-386</v>
      </c>
      <c r="G17" s="314">
        <v>-441</v>
      </c>
      <c r="H17" s="315">
        <v>-1</v>
      </c>
      <c r="I17" s="314">
        <v>14</v>
      </c>
      <c r="J17" s="314">
        <v>10</v>
      </c>
      <c r="K17" s="315">
        <v>-1</v>
      </c>
      <c r="L17" s="297">
        <v>0</v>
      </c>
      <c r="M17" s="297">
        <v>0</v>
      </c>
    </row>
    <row r="18" spans="1:13" ht="3" customHeight="1" x14ac:dyDescent="0.2">
      <c r="A18" s="304"/>
      <c r="B18" s="304"/>
      <c r="C18" s="303"/>
      <c r="D18" s="297"/>
      <c r="E18" s="314"/>
      <c r="F18" s="314"/>
      <c r="G18" s="314"/>
      <c r="H18" s="315"/>
      <c r="I18" s="314"/>
      <c r="J18" s="314"/>
      <c r="K18" s="315"/>
      <c r="L18" s="297"/>
      <c r="M18" s="297"/>
    </row>
    <row r="19" spans="1:13" x14ac:dyDescent="0.2">
      <c r="A19" s="304" t="s">
        <v>400</v>
      </c>
      <c r="B19" s="304"/>
      <c r="C19" s="303"/>
      <c r="D19" s="297">
        <v>0</v>
      </c>
      <c r="E19" s="316">
        <v>1458</v>
      </c>
      <c r="F19" s="297">
        <v>0</v>
      </c>
      <c r="G19" s="314">
        <v>155</v>
      </c>
      <c r="H19" s="297">
        <v>0</v>
      </c>
      <c r="I19" s="297">
        <v>0</v>
      </c>
      <c r="J19" s="314">
        <v>-162</v>
      </c>
      <c r="K19" s="315">
        <v>-2</v>
      </c>
      <c r="L19" s="297">
        <v>0</v>
      </c>
      <c r="M19" s="297">
        <v>0</v>
      </c>
    </row>
    <row r="20" spans="1:13" ht="3" customHeight="1" x14ac:dyDescent="0.2">
      <c r="A20" s="304"/>
      <c r="B20" s="304"/>
      <c r="C20" s="303"/>
      <c r="D20" s="297"/>
      <c r="E20" s="316"/>
      <c r="F20" s="297"/>
      <c r="G20" s="314"/>
      <c r="H20" s="297"/>
      <c r="I20" s="297"/>
      <c r="J20" s="314"/>
      <c r="K20" s="315"/>
      <c r="L20" s="297"/>
      <c r="M20" s="297"/>
    </row>
    <row r="21" spans="1:13" x14ac:dyDescent="0.2">
      <c r="A21" s="304" t="s">
        <v>401</v>
      </c>
      <c r="B21" s="304"/>
      <c r="C21" s="303"/>
      <c r="D21" s="315">
        <v>-84</v>
      </c>
      <c r="E21" s="315">
        <v>53</v>
      </c>
      <c r="F21" s="297">
        <v>0</v>
      </c>
      <c r="G21" s="314">
        <v>32</v>
      </c>
      <c r="H21" s="297">
        <v>0</v>
      </c>
      <c r="I21" s="297">
        <v>0</v>
      </c>
      <c r="J21" s="297">
        <v>0</v>
      </c>
      <c r="K21" s="297">
        <v>0</v>
      </c>
      <c r="L21" s="297">
        <v>0</v>
      </c>
      <c r="M21" s="297">
        <v>0</v>
      </c>
    </row>
    <row r="22" spans="1:13" ht="3" customHeight="1" x14ac:dyDescent="0.2">
      <c r="A22" s="304"/>
      <c r="B22" s="304"/>
      <c r="C22" s="303"/>
      <c r="D22" s="315"/>
      <c r="E22" s="315"/>
      <c r="F22" s="297"/>
      <c r="G22" s="314"/>
      <c r="H22" s="297"/>
      <c r="I22" s="297"/>
      <c r="J22" s="297"/>
      <c r="K22" s="297"/>
      <c r="L22" s="297"/>
      <c r="M22" s="297"/>
    </row>
    <row r="23" spans="1:13" x14ac:dyDescent="0.2">
      <c r="A23" s="304" t="s">
        <v>347</v>
      </c>
      <c r="B23" s="304"/>
      <c r="C23" s="303"/>
      <c r="D23" s="315">
        <v>-1</v>
      </c>
      <c r="E23" s="315">
        <v>-49</v>
      </c>
      <c r="F23" s="297">
        <v>0</v>
      </c>
      <c r="G23" s="315">
        <v>-20</v>
      </c>
      <c r="H23" s="297">
        <v>0</v>
      </c>
      <c r="I23" s="315">
        <v>-122</v>
      </c>
      <c r="J23" s="297">
        <v>0</v>
      </c>
      <c r="K23" s="315">
        <v>-38</v>
      </c>
      <c r="L23" s="297">
        <v>0</v>
      </c>
      <c r="M23" s="297">
        <v>0</v>
      </c>
    </row>
    <row r="24" spans="1:13" ht="3" customHeight="1" x14ac:dyDescent="0.2">
      <c r="A24" s="304"/>
      <c r="B24" s="304"/>
      <c r="C24" s="303"/>
      <c r="D24" s="315"/>
      <c r="E24" s="315"/>
      <c r="F24" s="297"/>
      <c r="G24" s="315"/>
      <c r="H24" s="297"/>
      <c r="I24" s="315"/>
      <c r="J24" s="297"/>
      <c r="K24" s="315"/>
      <c r="L24" s="297"/>
      <c r="M24" s="297"/>
    </row>
    <row r="25" spans="1:13" x14ac:dyDescent="0.2">
      <c r="A25" s="304" t="s">
        <v>62</v>
      </c>
      <c r="B25" s="304"/>
      <c r="C25" s="303"/>
      <c r="D25" s="297">
        <v>0</v>
      </c>
      <c r="E25" s="297">
        <v>0</v>
      </c>
      <c r="F25" s="297">
        <v>0</v>
      </c>
      <c r="G25" s="315">
        <v>-521</v>
      </c>
      <c r="H25" s="297">
        <v>0</v>
      </c>
      <c r="I25" s="315">
        <v>-373</v>
      </c>
      <c r="J25" s="314">
        <v>-44</v>
      </c>
      <c r="K25" s="315">
        <v>-369</v>
      </c>
      <c r="L25" s="297">
        <v>0</v>
      </c>
      <c r="M25" s="297">
        <v>0</v>
      </c>
    </row>
    <row r="26" spans="1:13" ht="3" customHeight="1" x14ac:dyDescent="0.2">
      <c r="A26" s="304"/>
      <c r="B26" s="304"/>
      <c r="C26" s="303"/>
      <c r="D26" s="297"/>
      <c r="E26" s="297"/>
      <c r="F26" s="297"/>
      <c r="G26" s="315"/>
      <c r="H26" s="297"/>
      <c r="I26" s="315"/>
      <c r="J26" s="314"/>
      <c r="K26" s="315"/>
      <c r="L26" s="297"/>
      <c r="M26" s="297"/>
    </row>
    <row r="27" spans="1:13" x14ac:dyDescent="0.2">
      <c r="A27" s="304" t="s">
        <v>29</v>
      </c>
      <c r="B27" s="304"/>
      <c r="C27" s="303"/>
      <c r="D27" s="314">
        <v>4</v>
      </c>
      <c r="E27" s="315">
        <v>-3</v>
      </c>
      <c r="F27" s="297">
        <v>0</v>
      </c>
      <c r="G27" s="315">
        <v>-14</v>
      </c>
      <c r="H27" s="297">
        <v>0</v>
      </c>
      <c r="I27" s="297">
        <v>0</v>
      </c>
      <c r="J27" s="315">
        <v>5</v>
      </c>
      <c r="K27" s="315">
        <v>-2</v>
      </c>
      <c r="L27" s="297">
        <v>0</v>
      </c>
      <c r="M27" s="297">
        <v>0</v>
      </c>
    </row>
    <row r="28" spans="1:13" ht="3" customHeight="1" x14ac:dyDescent="0.2">
      <c r="A28" s="304"/>
      <c r="B28" s="304"/>
      <c r="C28" s="303"/>
      <c r="D28" s="314"/>
      <c r="E28" s="315"/>
      <c r="F28" s="297"/>
      <c r="G28" s="315"/>
      <c r="H28" s="297"/>
      <c r="I28" s="297"/>
      <c r="J28" s="315"/>
      <c r="K28" s="315"/>
      <c r="L28" s="297"/>
      <c r="M28" s="297"/>
    </row>
    <row r="29" spans="1:13" x14ac:dyDescent="0.2">
      <c r="A29" s="317" t="s">
        <v>402</v>
      </c>
      <c r="B29" s="304"/>
      <c r="C29" s="303"/>
      <c r="D29" s="318">
        <v>10</v>
      </c>
      <c r="E29" s="318">
        <v>9557</v>
      </c>
      <c r="F29" s="318">
        <v>23177</v>
      </c>
      <c r="G29" s="318">
        <v>18862</v>
      </c>
      <c r="H29" s="319">
        <v>0</v>
      </c>
      <c r="I29" s="318">
        <v>19098</v>
      </c>
      <c r="J29" s="318">
        <v>1112</v>
      </c>
      <c r="K29" s="318">
        <v>2311</v>
      </c>
      <c r="L29" s="318">
        <v>1</v>
      </c>
      <c r="M29" s="319">
        <v>0</v>
      </c>
    </row>
    <row r="30" spans="1:13" x14ac:dyDescent="0.2">
      <c r="A30" s="317"/>
      <c r="B30" s="304"/>
      <c r="C30" s="303"/>
      <c r="D30" s="318"/>
      <c r="E30" s="318"/>
      <c r="F30" s="318"/>
      <c r="G30" s="318"/>
      <c r="H30" s="318"/>
      <c r="I30" s="318"/>
      <c r="J30" s="318"/>
      <c r="K30" s="318"/>
      <c r="L30" s="318"/>
      <c r="M30" s="319"/>
    </row>
    <row r="31" spans="1:13" x14ac:dyDescent="0.2">
      <c r="A31" s="317"/>
      <c r="B31" s="304"/>
      <c r="C31" s="303"/>
      <c r="D31" s="318"/>
      <c r="E31" s="318"/>
      <c r="F31" s="318"/>
      <c r="G31" s="318"/>
      <c r="H31" s="320"/>
      <c r="I31" s="318"/>
      <c r="J31" s="318"/>
      <c r="K31" s="318"/>
      <c r="L31" s="320"/>
      <c r="M31" s="320"/>
    </row>
    <row r="32" spans="1:13" ht="60" x14ac:dyDescent="0.2">
      <c r="A32" s="303"/>
      <c r="B32" s="303"/>
      <c r="C32" s="303"/>
      <c r="D32" s="305" t="s">
        <v>168</v>
      </c>
      <c r="E32" s="305" t="s">
        <v>197</v>
      </c>
      <c r="F32" s="305" t="s">
        <v>339</v>
      </c>
      <c r="G32" s="306" t="s">
        <v>277</v>
      </c>
      <c r="H32" s="306" t="s">
        <v>340</v>
      </c>
      <c r="I32" s="306" t="s">
        <v>341</v>
      </c>
      <c r="J32" s="307" t="s">
        <v>342</v>
      </c>
      <c r="K32" s="307" t="s">
        <v>343</v>
      </c>
      <c r="L32" s="307" t="s">
        <v>115</v>
      </c>
      <c r="M32" s="307" t="s">
        <v>67</v>
      </c>
    </row>
    <row r="33" spans="1:13" x14ac:dyDescent="0.2">
      <c r="A33" s="303"/>
      <c r="B33" s="303"/>
      <c r="C33" s="303"/>
      <c r="D33" s="308" t="s">
        <v>0</v>
      </c>
      <c r="E33" s="308" t="s">
        <v>0</v>
      </c>
      <c r="F33" s="308" t="s">
        <v>0</v>
      </c>
      <c r="G33" s="308" t="s">
        <v>0</v>
      </c>
      <c r="H33" s="308" t="s">
        <v>0</v>
      </c>
      <c r="I33" s="308" t="s">
        <v>0</v>
      </c>
      <c r="J33" s="308" t="s">
        <v>0</v>
      </c>
      <c r="K33" s="308" t="s">
        <v>0</v>
      </c>
      <c r="L33" s="308" t="s">
        <v>0</v>
      </c>
      <c r="M33" s="308" t="s">
        <v>0</v>
      </c>
    </row>
    <row r="34" spans="1:13" x14ac:dyDescent="0.2">
      <c r="A34" s="310" t="s">
        <v>352</v>
      </c>
      <c r="B34" s="303"/>
      <c r="C34" s="303"/>
      <c r="D34" s="303"/>
      <c r="E34" s="303"/>
      <c r="F34" s="303"/>
      <c r="G34" s="303"/>
      <c r="H34" s="303"/>
      <c r="I34" s="303"/>
      <c r="J34" s="303"/>
      <c r="K34" s="303"/>
      <c r="L34" s="303"/>
      <c r="M34" s="303"/>
    </row>
    <row r="35" spans="1:13" x14ac:dyDescent="0.2">
      <c r="A35" s="303"/>
      <c r="B35" s="303"/>
      <c r="C35" s="303"/>
      <c r="D35" s="303"/>
      <c r="E35" s="303"/>
      <c r="F35" s="303"/>
      <c r="G35" s="303"/>
      <c r="H35" s="303"/>
      <c r="I35" s="303"/>
      <c r="J35" s="303"/>
      <c r="K35" s="303"/>
      <c r="L35" s="303"/>
      <c r="M35" s="303"/>
    </row>
    <row r="36" spans="1:13" x14ac:dyDescent="0.2">
      <c r="A36" s="311" t="s">
        <v>398</v>
      </c>
      <c r="B36" s="311"/>
      <c r="C36" s="313"/>
      <c r="D36" s="312">
        <v>85</v>
      </c>
      <c r="E36" s="312">
        <v>9031</v>
      </c>
      <c r="F36" s="312">
        <v>23821</v>
      </c>
      <c r="G36" s="312">
        <v>17724</v>
      </c>
      <c r="H36" s="312">
        <v>1</v>
      </c>
      <c r="I36" s="312">
        <v>18155</v>
      </c>
      <c r="J36" s="312">
        <v>616</v>
      </c>
      <c r="K36" s="312">
        <v>2146</v>
      </c>
      <c r="L36" s="297">
        <v>0</v>
      </c>
      <c r="M36" s="297">
        <v>0</v>
      </c>
    </row>
    <row r="37" spans="1:13" ht="3" customHeight="1" x14ac:dyDescent="0.2">
      <c r="A37" s="311"/>
      <c r="B37" s="311"/>
      <c r="C37" s="313"/>
      <c r="D37" s="312"/>
      <c r="E37" s="312"/>
      <c r="F37" s="312"/>
      <c r="G37" s="312"/>
      <c r="H37" s="312"/>
      <c r="I37" s="312"/>
      <c r="J37" s="312"/>
      <c r="K37" s="312"/>
      <c r="L37" s="297"/>
      <c r="M37" s="297"/>
    </row>
    <row r="38" spans="1:13" x14ac:dyDescent="0.2">
      <c r="A38" s="304" t="s">
        <v>346</v>
      </c>
      <c r="B38" s="304"/>
      <c r="C38" s="303"/>
      <c r="D38" s="316">
        <v>5</v>
      </c>
      <c r="E38" s="316">
        <v>287</v>
      </c>
      <c r="F38" s="316">
        <v>30</v>
      </c>
      <c r="G38" s="316">
        <v>2707</v>
      </c>
      <c r="H38" s="297">
        <v>0</v>
      </c>
      <c r="I38" s="316">
        <v>575</v>
      </c>
      <c r="J38" s="316">
        <v>168</v>
      </c>
      <c r="K38" s="316">
        <v>675</v>
      </c>
      <c r="L38" s="297">
        <v>0</v>
      </c>
      <c r="M38" s="297">
        <v>0</v>
      </c>
    </row>
    <row r="39" spans="1:13" ht="3" customHeight="1" x14ac:dyDescent="0.2">
      <c r="A39" s="304"/>
      <c r="B39" s="304"/>
      <c r="C39" s="303"/>
      <c r="D39" s="316"/>
      <c r="E39" s="316"/>
      <c r="F39" s="316"/>
      <c r="G39" s="316"/>
      <c r="H39" s="297"/>
      <c r="I39" s="316"/>
      <c r="J39" s="316"/>
      <c r="K39" s="316"/>
      <c r="L39" s="297"/>
      <c r="M39" s="297"/>
    </row>
    <row r="40" spans="1:13" x14ac:dyDescent="0.2">
      <c r="A40" s="304" t="s">
        <v>399</v>
      </c>
      <c r="B40" s="304"/>
      <c r="C40" s="303"/>
      <c r="D40" s="297">
        <v>0</v>
      </c>
      <c r="E40" s="316">
        <v>-575</v>
      </c>
      <c r="F40" s="316">
        <v>-310</v>
      </c>
      <c r="G40" s="316">
        <v>-274</v>
      </c>
      <c r="H40" s="297">
        <v>0</v>
      </c>
      <c r="I40" s="316">
        <v>298</v>
      </c>
      <c r="J40" s="321">
        <v>1</v>
      </c>
      <c r="K40" s="316">
        <v>6</v>
      </c>
      <c r="L40" s="297">
        <v>0</v>
      </c>
      <c r="M40" s="297">
        <v>0</v>
      </c>
    </row>
    <row r="41" spans="1:13" ht="3" customHeight="1" x14ac:dyDescent="0.2">
      <c r="A41" s="304"/>
      <c r="B41" s="304"/>
      <c r="C41" s="303"/>
      <c r="D41" s="297"/>
      <c r="E41" s="316"/>
      <c r="F41" s="316"/>
      <c r="G41" s="316"/>
      <c r="H41" s="297"/>
      <c r="I41" s="316"/>
      <c r="J41" s="321"/>
      <c r="K41" s="316"/>
      <c r="L41" s="297"/>
      <c r="M41" s="297"/>
    </row>
    <row r="42" spans="1:13" x14ac:dyDescent="0.2">
      <c r="A42" s="304" t="s">
        <v>400</v>
      </c>
      <c r="B42" s="304"/>
      <c r="C42" s="303"/>
      <c r="D42" s="322">
        <v>0</v>
      </c>
      <c r="E42" s="316">
        <v>-38</v>
      </c>
      <c r="F42" s="322">
        <v>0</v>
      </c>
      <c r="G42" s="321">
        <v>-2</v>
      </c>
      <c r="H42" s="322">
        <v>0</v>
      </c>
      <c r="I42" s="322">
        <v>0</v>
      </c>
      <c r="J42" s="322">
        <v>0</v>
      </c>
      <c r="K42" s="322">
        <v>2</v>
      </c>
      <c r="L42" s="322">
        <v>1</v>
      </c>
      <c r="M42" s="322">
        <v>0</v>
      </c>
    </row>
    <row r="43" spans="1:13" ht="3" customHeight="1" x14ac:dyDescent="0.2">
      <c r="A43" s="304"/>
      <c r="B43" s="304"/>
      <c r="C43" s="303"/>
      <c r="D43" s="322"/>
      <c r="E43" s="316"/>
      <c r="F43" s="322"/>
      <c r="G43" s="321"/>
      <c r="H43" s="322"/>
      <c r="I43" s="322"/>
      <c r="J43" s="322"/>
      <c r="K43" s="322"/>
      <c r="L43" s="322"/>
      <c r="M43" s="322"/>
    </row>
    <row r="44" spans="1:13" x14ac:dyDescent="0.2">
      <c r="A44" s="304" t="s">
        <v>401</v>
      </c>
      <c r="B44" s="304"/>
      <c r="C44" s="303"/>
      <c r="D44" s="322">
        <v>1</v>
      </c>
      <c r="E44" s="322">
        <v>4</v>
      </c>
      <c r="F44" s="322">
        <v>0</v>
      </c>
      <c r="G44" s="321">
        <v>-518</v>
      </c>
      <c r="H44" s="322">
        <v>0</v>
      </c>
      <c r="I44" s="322">
        <v>0</v>
      </c>
      <c r="J44" s="322">
        <v>513</v>
      </c>
      <c r="K44" s="322">
        <v>0</v>
      </c>
      <c r="L44" s="322">
        <v>0</v>
      </c>
      <c r="M44" s="322">
        <v>0</v>
      </c>
    </row>
    <row r="45" spans="1:13" ht="3" customHeight="1" x14ac:dyDescent="0.2">
      <c r="A45" s="304"/>
      <c r="B45" s="304"/>
      <c r="C45" s="303"/>
      <c r="D45" s="322"/>
      <c r="E45" s="322"/>
      <c r="F45" s="322"/>
      <c r="G45" s="321"/>
      <c r="H45" s="322"/>
      <c r="I45" s="322"/>
      <c r="J45" s="322"/>
      <c r="K45" s="322"/>
      <c r="L45" s="322"/>
      <c r="M45" s="322"/>
    </row>
    <row r="46" spans="1:13" x14ac:dyDescent="0.2">
      <c r="A46" s="304" t="s">
        <v>347</v>
      </c>
      <c r="B46" s="304"/>
      <c r="C46" s="303"/>
      <c r="D46" s="321">
        <v>-1</v>
      </c>
      <c r="E46" s="316">
        <v>-42</v>
      </c>
      <c r="F46" s="322">
        <v>0</v>
      </c>
      <c r="G46" s="316">
        <v>-31</v>
      </c>
      <c r="H46" s="297">
        <v>0</v>
      </c>
      <c r="I46" s="316">
        <v>-56</v>
      </c>
      <c r="J46" s="321">
        <v>-1</v>
      </c>
      <c r="K46" s="316">
        <v>-46</v>
      </c>
      <c r="L46" s="297">
        <v>0</v>
      </c>
      <c r="M46" s="297">
        <v>0</v>
      </c>
    </row>
    <row r="47" spans="1:13" ht="3" customHeight="1" x14ac:dyDescent="0.2">
      <c r="A47" s="304"/>
      <c r="B47" s="304"/>
      <c r="C47" s="303"/>
      <c r="D47" s="321"/>
      <c r="E47" s="316"/>
      <c r="F47" s="322"/>
      <c r="G47" s="316"/>
      <c r="H47" s="297"/>
      <c r="I47" s="316"/>
      <c r="J47" s="321"/>
      <c r="K47" s="316"/>
      <c r="L47" s="297"/>
      <c r="M47" s="297"/>
    </row>
    <row r="48" spans="1:13" x14ac:dyDescent="0.2">
      <c r="A48" s="304" t="s">
        <v>62</v>
      </c>
      <c r="B48" s="304"/>
      <c r="C48" s="303"/>
      <c r="D48" s="297">
        <v>0</v>
      </c>
      <c r="E48" s="297">
        <v>0</v>
      </c>
      <c r="F48" s="297">
        <v>0</v>
      </c>
      <c r="G48" s="316">
        <v>-501</v>
      </c>
      <c r="H48" s="297">
        <v>0</v>
      </c>
      <c r="I48" s="316">
        <v>-344</v>
      </c>
      <c r="J48" s="316">
        <v>-44</v>
      </c>
      <c r="K48" s="316">
        <v>-344</v>
      </c>
      <c r="L48" s="297">
        <v>0</v>
      </c>
      <c r="M48" s="297">
        <v>0</v>
      </c>
    </row>
    <row r="49" spans="1:13" ht="3" customHeight="1" x14ac:dyDescent="0.2">
      <c r="A49" s="304"/>
      <c r="B49" s="304"/>
      <c r="C49" s="303"/>
      <c r="D49" s="297"/>
      <c r="E49" s="297"/>
      <c r="F49" s="297"/>
      <c r="G49" s="316"/>
      <c r="H49" s="297"/>
      <c r="I49" s="316"/>
      <c r="J49" s="316"/>
      <c r="K49" s="316"/>
      <c r="L49" s="297"/>
      <c r="M49" s="297"/>
    </row>
    <row r="50" spans="1:13" x14ac:dyDescent="0.2">
      <c r="A50" s="304" t="s">
        <v>29</v>
      </c>
      <c r="B50" s="304"/>
      <c r="C50" s="303"/>
      <c r="D50" s="297">
        <v>1</v>
      </c>
      <c r="E50" s="321">
        <v>-54</v>
      </c>
      <c r="F50" s="297">
        <v>0</v>
      </c>
      <c r="G50" s="316">
        <v>-127</v>
      </c>
      <c r="H50" s="297">
        <v>0</v>
      </c>
      <c r="I50" s="297">
        <v>0</v>
      </c>
      <c r="J50" s="322">
        <v>0</v>
      </c>
      <c r="K50" s="316">
        <v>-1</v>
      </c>
      <c r="L50" s="297">
        <v>0</v>
      </c>
      <c r="M50" s="297">
        <v>0</v>
      </c>
    </row>
    <row r="51" spans="1:13" ht="3" customHeight="1" x14ac:dyDescent="0.2">
      <c r="A51" s="304"/>
      <c r="B51" s="304"/>
      <c r="C51" s="303"/>
      <c r="D51" s="297"/>
      <c r="E51" s="321"/>
      <c r="F51" s="297"/>
      <c r="G51" s="316"/>
      <c r="H51" s="297"/>
      <c r="I51" s="297"/>
      <c r="J51" s="322"/>
      <c r="K51" s="316"/>
      <c r="L51" s="297"/>
      <c r="M51" s="297"/>
    </row>
    <row r="52" spans="1:13" x14ac:dyDescent="0.2">
      <c r="A52" s="317" t="s">
        <v>402</v>
      </c>
      <c r="B52" s="304"/>
      <c r="C52" s="303"/>
      <c r="D52" s="318">
        <v>91</v>
      </c>
      <c r="E52" s="318">
        <v>8613</v>
      </c>
      <c r="F52" s="318">
        <v>23540</v>
      </c>
      <c r="G52" s="318">
        <v>18977</v>
      </c>
      <c r="H52" s="318">
        <v>1</v>
      </c>
      <c r="I52" s="318">
        <v>18630</v>
      </c>
      <c r="J52" s="318">
        <v>1252</v>
      </c>
      <c r="K52" s="318">
        <v>2437</v>
      </c>
      <c r="L52" s="318">
        <v>1</v>
      </c>
      <c r="M52" s="319">
        <v>0</v>
      </c>
    </row>
    <row r="53" spans="1:13" x14ac:dyDescent="0.2">
      <c r="A53" s="317"/>
      <c r="B53" s="304"/>
      <c r="C53" s="303"/>
      <c r="D53" s="323"/>
      <c r="E53" s="323"/>
      <c r="F53" s="323"/>
      <c r="G53" s="323"/>
      <c r="H53" s="323"/>
      <c r="I53" s="323"/>
      <c r="J53" s="323"/>
      <c r="K53" s="323"/>
      <c r="L53" s="323"/>
      <c r="M53" s="304"/>
    </row>
    <row r="54" spans="1:13" x14ac:dyDescent="0.2">
      <c r="A54" s="324"/>
      <c r="B54" s="324"/>
      <c r="C54" s="324"/>
      <c r="D54" s="324"/>
      <c r="E54" s="324"/>
      <c r="F54" s="324"/>
      <c r="G54" s="324"/>
      <c r="H54" s="324"/>
      <c r="I54" s="324"/>
      <c r="J54" s="324"/>
      <c r="K54" s="324"/>
      <c r="L54" s="324"/>
      <c r="M54" s="325"/>
    </row>
    <row r="55" spans="1:13" x14ac:dyDescent="0.2">
      <c r="A55" s="326"/>
      <c r="B55" s="326"/>
      <c r="C55" s="326"/>
      <c r="D55" s="326"/>
      <c r="E55" s="326"/>
      <c r="F55" s="326"/>
      <c r="G55" s="326"/>
      <c r="H55" s="326"/>
      <c r="I55" s="326"/>
      <c r="J55" s="326"/>
      <c r="K55" s="327"/>
      <c r="L55" s="326"/>
      <c r="M55" s="328"/>
    </row>
    <row r="56" spans="1:13" ht="6.75" customHeight="1" x14ac:dyDescent="0.2">
      <c r="A56" s="327"/>
      <c r="B56" s="327"/>
      <c r="C56" s="327"/>
      <c r="D56" s="327"/>
      <c r="E56" s="327"/>
      <c r="F56" s="327"/>
      <c r="G56" s="327"/>
      <c r="H56" s="327"/>
      <c r="I56" s="327"/>
      <c r="J56" s="327"/>
      <c r="K56" s="329"/>
      <c r="L56" s="327"/>
      <c r="M56" s="325"/>
    </row>
    <row r="57" spans="1:13" s="166" customFormat="1" ht="12.75" x14ac:dyDescent="0.2">
      <c r="A57" s="871" t="s">
        <v>262</v>
      </c>
      <c r="B57" s="871"/>
      <c r="C57" s="871"/>
      <c r="D57" s="871"/>
      <c r="E57" s="871"/>
      <c r="F57" s="871"/>
      <c r="G57" s="871"/>
      <c r="H57" s="871"/>
      <c r="I57" s="871"/>
      <c r="J57" s="871"/>
      <c r="K57" s="871"/>
      <c r="L57" s="871"/>
      <c r="M57" s="871"/>
    </row>
    <row r="58" spans="1:13" s="166" customFormat="1" ht="8.25" customHeight="1" x14ac:dyDescent="0.2">
      <c r="A58" s="268"/>
      <c r="B58" s="268"/>
      <c r="C58" s="268"/>
      <c r="D58" s="268"/>
      <c r="E58" s="268"/>
      <c r="F58" s="268"/>
      <c r="G58" s="268"/>
      <c r="H58" s="268"/>
      <c r="I58" s="268"/>
      <c r="J58" s="268"/>
      <c r="K58" s="268"/>
      <c r="L58" s="268"/>
      <c r="M58" s="268"/>
    </row>
    <row r="59" spans="1:13" s="166" customFormat="1" ht="12.75" x14ac:dyDescent="0.2">
      <c r="A59" s="330"/>
      <c r="B59" s="330"/>
      <c r="C59" s="330"/>
      <c r="D59" s="330"/>
      <c r="E59" s="330"/>
      <c r="F59" s="331"/>
      <c r="G59" s="330"/>
      <c r="H59" s="178"/>
      <c r="I59" s="178"/>
      <c r="J59" s="178"/>
      <c r="K59" s="178"/>
      <c r="L59" s="178"/>
      <c r="M59" s="178"/>
    </row>
    <row r="60" spans="1:13" x14ac:dyDescent="0.2">
      <c r="A60" s="303" t="s">
        <v>410</v>
      </c>
      <c r="B60" s="303"/>
      <c r="C60" s="303"/>
      <c r="D60" s="303"/>
      <c r="E60" s="303"/>
      <c r="F60" s="303"/>
      <c r="G60" s="303"/>
      <c r="H60" s="303"/>
      <c r="I60" s="303"/>
      <c r="J60" s="303"/>
      <c r="K60" s="303"/>
      <c r="L60" s="303"/>
      <c r="M60" s="303"/>
    </row>
    <row r="61" spans="1:13" x14ac:dyDescent="0.2">
      <c r="A61" s="304"/>
      <c r="B61" s="303"/>
      <c r="C61" s="303"/>
      <c r="D61" s="303"/>
      <c r="E61" s="303"/>
      <c r="F61" s="303"/>
      <c r="G61" s="303"/>
      <c r="H61" s="303"/>
      <c r="I61" s="303"/>
      <c r="J61" s="303"/>
      <c r="K61" s="303"/>
      <c r="L61" s="303"/>
      <c r="M61" s="303"/>
    </row>
    <row r="62" spans="1:13" ht="60" x14ac:dyDescent="0.2">
      <c r="A62" s="303"/>
      <c r="B62" s="303"/>
      <c r="C62" s="305" t="s">
        <v>168</v>
      </c>
      <c r="D62" s="305" t="s">
        <v>197</v>
      </c>
      <c r="E62" s="305" t="s">
        <v>339</v>
      </c>
      <c r="F62" s="306" t="s">
        <v>277</v>
      </c>
      <c r="G62" s="306" t="s">
        <v>340</v>
      </c>
      <c r="H62" s="306" t="s">
        <v>341</v>
      </c>
      <c r="I62" s="307" t="s">
        <v>403</v>
      </c>
      <c r="J62" s="307" t="s">
        <v>342</v>
      </c>
      <c r="K62" s="307" t="s">
        <v>343</v>
      </c>
      <c r="L62" s="307" t="s">
        <v>115</v>
      </c>
      <c r="M62" s="307" t="s">
        <v>67</v>
      </c>
    </row>
    <row r="63" spans="1:13" x14ac:dyDescent="0.2">
      <c r="A63" s="303"/>
      <c r="B63" s="303"/>
      <c r="C63" s="308" t="s">
        <v>0</v>
      </c>
      <c r="D63" s="308" t="s">
        <v>0</v>
      </c>
      <c r="E63" s="308" t="s">
        <v>0</v>
      </c>
      <c r="F63" s="308" t="s">
        <v>0</v>
      </c>
      <c r="G63" s="308" t="s">
        <v>0</v>
      </c>
      <c r="H63" s="308" t="s">
        <v>0</v>
      </c>
      <c r="I63" s="308" t="s">
        <v>0</v>
      </c>
      <c r="J63" s="308" t="s">
        <v>0</v>
      </c>
      <c r="K63" s="308" t="s">
        <v>0</v>
      </c>
      <c r="L63" s="308" t="s">
        <v>0</v>
      </c>
      <c r="M63" s="308" t="s">
        <v>0</v>
      </c>
    </row>
    <row r="64" spans="1:13" x14ac:dyDescent="0.2">
      <c r="A64" s="309" t="s">
        <v>338</v>
      </c>
      <c r="B64" s="303"/>
      <c r="C64" s="308"/>
      <c r="D64" s="308"/>
      <c r="E64" s="308"/>
      <c r="F64" s="308"/>
      <c r="G64" s="308"/>
      <c r="H64" s="308"/>
      <c r="I64" s="308"/>
      <c r="J64" s="308"/>
      <c r="K64" s="308"/>
      <c r="L64" s="308"/>
      <c r="M64" s="308"/>
    </row>
    <row r="65" spans="1:13" ht="3" customHeight="1" x14ac:dyDescent="0.2">
      <c r="A65" s="309"/>
      <c r="B65" s="303"/>
      <c r="C65" s="308"/>
      <c r="D65" s="308"/>
      <c r="E65" s="308"/>
      <c r="F65" s="308"/>
      <c r="G65" s="308"/>
      <c r="H65" s="308"/>
      <c r="I65" s="308"/>
      <c r="J65" s="308"/>
      <c r="K65" s="308"/>
      <c r="L65" s="308"/>
      <c r="M65" s="308"/>
    </row>
    <row r="66" spans="1:13" x14ac:dyDescent="0.2">
      <c r="A66" s="311" t="s">
        <v>398</v>
      </c>
      <c r="B66" s="303"/>
      <c r="C66" s="312">
        <v>91</v>
      </c>
      <c r="D66" s="312">
        <v>10960</v>
      </c>
      <c r="E66" s="312">
        <v>23540</v>
      </c>
      <c r="F66" s="312">
        <v>20118</v>
      </c>
      <c r="G66" s="312">
        <v>15150</v>
      </c>
      <c r="H66" s="312">
        <v>18630</v>
      </c>
      <c r="I66" s="312">
        <v>18215</v>
      </c>
      <c r="J66" s="312">
        <v>7705</v>
      </c>
      <c r="K66" s="312">
        <v>7299</v>
      </c>
      <c r="L66" s="312">
        <v>330</v>
      </c>
      <c r="M66" s="332">
        <v>0</v>
      </c>
    </row>
    <row r="67" spans="1:13" ht="3" customHeight="1" x14ac:dyDescent="0.2">
      <c r="A67" s="311"/>
      <c r="B67" s="303"/>
      <c r="C67" s="312"/>
      <c r="D67" s="312"/>
      <c r="E67" s="312"/>
      <c r="F67" s="312"/>
      <c r="G67" s="312"/>
      <c r="H67" s="312"/>
      <c r="I67" s="312"/>
      <c r="J67" s="312"/>
      <c r="K67" s="312"/>
      <c r="L67" s="312"/>
      <c r="M67" s="332"/>
    </row>
    <row r="68" spans="1:13" x14ac:dyDescent="0.2">
      <c r="A68" s="303" t="s">
        <v>346</v>
      </c>
      <c r="B68" s="303"/>
      <c r="C68" s="322">
        <v>0</v>
      </c>
      <c r="D68" s="316">
        <v>54</v>
      </c>
      <c r="E68" s="316">
        <v>22</v>
      </c>
      <c r="F68" s="316">
        <v>771</v>
      </c>
      <c r="G68" s="316">
        <v>707</v>
      </c>
      <c r="H68" s="316">
        <v>950</v>
      </c>
      <c r="I68" s="316">
        <v>445</v>
      </c>
      <c r="J68" s="316">
        <v>174</v>
      </c>
      <c r="K68" s="316">
        <v>729</v>
      </c>
      <c r="L68" s="316">
        <v>6</v>
      </c>
      <c r="M68" s="322">
        <v>0</v>
      </c>
    </row>
    <row r="69" spans="1:13" ht="3" customHeight="1" x14ac:dyDescent="0.2">
      <c r="A69" s="303"/>
      <c r="B69" s="303"/>
      <c r="C69" s="322"/>
      <c r="D69" s="316"/>
      <c r="E69" s="316"/>
      <c r="F69" s="316"/>
      <c r="G69" s="316"/>
      <c r="H69" s="316"/>
      <c r="I69" s="316"/>
      <c r="J69" s="316"/>
      <c r="K69" s="316"/>
      <c r="L69" s="316"/>
      <c r="M69" s="322"/>
    </row>
    <row r="70" spans="1:13" x14ac:dyDescent="0.2">
      <c r="A70" s="304" t="s">
        <v>399</v>
      </c>
      <c r="B70" s="304"/>
      <c r="C70" s="322">
        <v>0</v>
      </c>
      <c r="D70" s="333">
        <v>-704</v>
      </c>
      <c r="E70" s="333">
        <v>-386</v>
      </c>
      <c r="F70" s="333">
        <v>-685</v>
      </c>
      <c r="G70" s="316">
        <v>-2366</v>
      </c>
      <c r="H70" s="333">
        <v>14</v>
      </c>
      <c r="I70" s="333">
        <v>49</v>
      </c>
      <c r="J70" s="316">
        <v>1159</v>
      </c>
      <c r="K70" s="333">
        <v>838</v>
      </c>
      <c r="L70" s="333">
        <v>7</v>
      </c>
      <c r="M70" s="322">
        <v>0</v>
      </c>
    </row>
    <row r="71" spans="1:13" ht="3" customHeight="1" x14ac:dyDescent="0.2">
      <c r="A71" s="304"/>
      <c r="B71" s="304"/>
      <c r="C71" s="322"/>
      <c r="D71" s="333"/>
      <c r="E71" s="333"/>
      <c r="F71" s="333"/>
      <c r="G71" s="316"/>
      <c r="H71" s="333"/>
      <c r="I71" s="333"/>
      <c r="J71" s="316"/>
      <c r="K71" s="333"/>
      <c r="L71" s="333"/>
      <c r="M71" s="322"/>
    </row>
    <row r="72" spans="1:13" x14ac:dyDescent="0.2">
      <c r="A72" s="304" t="s">
        <v>400</v>
      </c>
      <c r="B72" s="304"/>
      <c r="C72" s="322">
        <v>0</v>
      </c>
      <c r="D72" s="316">
        <v>1466</v>
      </c>
      <c r="E72" s="322">
        <v>0</v>
      </c>
      <c r="F72" s="334">
        <v>156</v>
      </c>
      <c r="G72" s="322">
        <v>0</v>
      </c>
      <c r="H72" s="322">
        <v>0</v>
      </c>
      <c r="I72" s="322">
        <v>0</v>
      </c>
      <c r="J72" s="335">
        <v>-162</v>
      </c>
      <c r="K72" s="335">
        <v>-115</v>
      </c>
      <c r="L72" s="322">
        <v>0</v>
      </c>
      <c r="M72" s="322">
        <v>0</v>
      </c>
    </row>
    <row r="73" spans="1:13" ht="3" customHeight="1" x14ac:dyDescent="0.2">
      <c r="A73" s="304"/>
      <c r="B73" s="304"/>
      <c r="C73" s="322"/>
      <c r="D73" s="334"/>
      <c r="E73" s="322"/>
      <c r="F73" s="334"/>
      <c r="G73" s="322"/>
      <c r="H73" s="322"/>
      <c r="I73" s="322"/>
      <c r="J73" s="335"/>
      <c r="K73" s="335"/>
      <c r="L73" s="322"/>
      <c r="M73" s="322"/>
    </row>
    <row r="74" spans="1:13" x14ac:dyDescent="0.2">
      <c r="A74" s="304" t="s">
        <v>401</v>
      </c>
      <c r="B74" s="304"/>
      <c r="C74" s="335">
        <v>-84</v>
      </c>
      <c r="D74" s="334">
        <v>53</v>
      </c>
      <c r="E74" s="322">
        <v>0</v>
      </c>
      <c r="F74" s="334">
        <v>32</v>
      </c>
      <c r="G74" s="322">
        <v>0</v>
      </c>
      <c r="H74" s="322">
        <v>0</v>
      </c>
      <c r="I74" s="322">
        <v>0</v>
      </c>
      <c r="J74" s="322">
        <v>0</v>
      </c>
      <c r="K74" s="322">
        <v>0</v>
      </c>
      <c r="L74" s="322">
        <v>0</v>
      </c>
      <c r="M74" s="322">
        <v>0</v>
      </c>
    </row>
    <row r="75" spans="1:13" ht="3" customHeight="1" x14ac:dyDescent="0.2">
      <c r="A75" s="304"/>
      <c r="B75" s="304"/>
      <c r="C75" s="335"/>
      <c r="D75" s="334"/>
      <c r="E75" s="322"/>
      <c r="F75" s="334"/>
      <c r="G75" s="322"/>
      <c r="H75" s="322"/>
      <c r="I75" s="322"/>
      <c r="J75" s="322"/>
      <c r="K75" s="322"/>
      <c r="L75" s="322"/>
      <c r="M75" s="322"/>
    </row>
    <row r="76" spans="1:13" x14ac:dyDescent="0.2">
      <c r="A76" s="304" t="s">
        <v>347</v>
      </c>
      <c r="B76" s="304"/>
      <c r="C76" s="335">
        <v>-1</v>
      </c>
      <c r="D76" s="335">
        <v>-67</v>
      </c>
      <c r="E76" s="322">
        <v>0</v>
      </c>
      <c r="F76" s="335">
        <v>-21</v>
      </c>
      <c r="G76" s="335">
        <v>-13</v>
      </c>
      <c r="H76" s="335">
        <v>-122</v>
      </c>
      <c r="I76" s="335">
        <v>-4</v>
      </c>
      <c r="J76" s="335">
        <v>-3</v>
      </c>
      <c r="K76" s="335">
        <v>-53</v>
      </c>
      <c r="L76" s="322">
        <v>0</v>
      </c>
      <c r="M76" s="322">
        <v>0</v>
      </c>
    </row>
    <row r="77" spans="1:13" ht="3" customHeight="1" x14ac:dyDescent="0.2">
      <c r="A77" s="304"/>
      <c r="B77" s="304"/>
      <c r="C77" s="335"/>
      <c r="D77" s="335"/>
      <c r="E77" s="322"/>
      <c r="F77" s="335"/>
      <c r="G77" s="335"/>
      <c r="H77" s="335"/>
      <c r="I77" s="335"/>
      <c r="J77" s="335"/>
      <c r="K77" s="335"/>
      <c r="L77" s="322"/>
      <c r="M77" s="322"/>
    </row>
    <row r="78" spans="1:13" x14ac:dyDescent="0.2">
      <c r="A78" s="304" t="s">
        <v>62</v>
      </c>
      <c r="B78" s="304"/>
      <c r="C78" s="322">
        <v>0</v>
      </c>
      <c r="D78" s="322">
        <v>0</v>
      </c>
      <c r="E78" s="322">
        <v>0</v>
      </c>
      <c r="F78" s="334">
        <v>-570</v>
      </c>
      <c r="G78" s="334">
        <v>-513</v>
      </c>
      <c r="H78" s="335">
        <v>-373</v>
      </c>
      <c r="I78" s="335">
        <v>-397</v>
      </c>
      <c r="J78" s="335">
        <v>-358</v>
      </c>
      <c r="K78" s="335">
        <v>-758</v>
      </c>
      <c r="L78" s="322">
        <v>0</v>
      </c>
      <c r="M78" s="322">
        <v>0</v>
      </c>
    </row>
    <row r="79" spans="1:13" ht="3" customHeight="1" x14ac:dyDescent="0.2">
      <c r="A79" s="304"/>
      <c r="B79" s="304"/>
      <c r="C79" s="322"/>
      <c r="D79" s="322"/>
      <c r="E79" s="322"/>
      <c r="F79" s="334"/>
      <c r="G79" s="334"/>
      <c r="H79" s="335"/>
      <c r="I79" s="335"/>
      <c r="J79" s="335"/>
      <c r="K79" s="335"/>
      <c r="L79" s="322"/>
      <c r="M79" s="322"/>
    </row>
    <row r="80" spans="1:13" x14ac:dyDescent="0.2">
      <c r="A80" s="304" t="s">
        <v>29</v>
      </c>
      <c r="B80" s="304"/>
      <c r="C80" s="335">
        <v>4</v>
      </c>
      <c r="D80" s="335">
        <v>-3</v>
      </c>
      <c r="E80" s="322">
        <v>0</v>
      </c>
      <c r="F80" s="335">
        <v>-13</v>
      </c>
      <c r="G80" s="335">
        <v>31</v>
      </c>
      <c r="H80" s="322">
        <v>0</v>
      </c>
      <c r="I80" s="322">
        <v>0</v>
      </c>
      <c r="J80" s="335">
        <v>6</v>
      </c>
      <c r="K80" s="322">
        <v>0</v>
      </c>
      <c r="L80" s="322">
        <v>0</v>
      </c>
      <c r="M80" s="322">
        <v>0</v>
      </c>
    </row>
    <row r="81" spans="1:13" ht="3" customHeight="1" x14ac:dyDescent="0.2">
      <c r="A81" s="304"/>
      <c r="B81" s="304"/>
      <c r="C81" s="335"/>
      <c r="D81" s="335"/>
      <c r="E81" s="322"/>
      <c r="F81" s="335"/>
      <c r="G81" s="335"/>
      <c r="H81" s="322"/>
      <c r="I81" s="322"/>
      <c r="J81" s="335"/>
      <c r="K81" s="322"/>
      <c r="L81" s="322"/>
      <c r="M81" s="322"/>
    </row>
    <row r="82" spans="1:13" x14ac:dyDescent="0.2">
      <c r="A82" s="317" t="s">
        <v>402</v>
      </c>
      <c r="B82" s="304"/>
      <c r="C82" s="318">
        <v>10</v>
      </c>
      <c r="D82" s="318">
        <v>11760</v>
      </c>
      <c r="E82" s="318">
        <v>23177</v>
      </c>
      <c r="F82" s="318">
        <v>19788</v>
      </c>
      <c r="G82" s="318">
        <v>12995</v>
      </c>
      <c r="H82" s="318">
        <v>19098</v>
      </c>
      <c r="I82" s="318">
        <v>18309</v>
      </c>
      <c r="J82" s="318">
        <v>8520</v>
      </c>
      <c r="K82" s="318">
        <v>7940</v>
      </c>
      <c r="L82" s="318">
        <v>343</v>
      </c>
      <c r="M82" s="320">
        <v>0</v>
      </c>
    </row>
    <row r="83" spans="1:13" s="238" customFormat="1" x14ac:dyDescent="0.2">
      <c r="A83" s="336"/>
      <c r="B83" s="323"/>
      <c r="C83" s="323"/>
      <c r="D83" s="323"/>
      <c r="E83" s="323"/>
      <c r="F83" s="323"/>
      <c r="G83" s="323"/>
      <c r="H83" s="323"/>
      <c r="I83" s="323"/>
      <c r="J83" s="323"/>
      <c r="K83" s="323"/>
      <c r="L83" s="323"/>
      <c r="M83" s="337"/>
    </row>
    <row r="84" spans="1:13" ht="60" x14ac:dyDescent="0.2">
      <c r="A84" s="303"/>
      <c r="B84" s="303"/>
      <c r="C84" s="305" t="s">
        <v>168</v>
      </c>
      <c r="D84" s="305" t="s">
        <v>197</v>
      </c>
      <c r="E84" s="305" t="s">
        <v>339</v>
      </c>
      <c r="F84" s="306" t="s">
        <v>277</v>
      </c>
      <c r="G84" s="306" t="s">
        <v>340</v>
      </c>
      <c r="H84" s="306" t="s">
        <v>341</v>
      </c>
      <c r="I84" s="307" t="s">
        <v>403</v>
      </c>
      <c r="J84" s="307" t="s">
        <v>342</v>
      </c>
      <c r="K84" s="307" t="s">
        <v>343</v>
      </c>
      <c r="L84" s="307" t="s">
        <v>115</v>
      </c>
      <c r="M84" s="307" t="s">
        <v>67</v>
      </c>
    </row>
    <row r="85" spans="1:13" x14ac:dyDescent="0.2">
      <c r="A85" s="303"/>
      <c r="B85" s="303"/>
      <c r="C85" s="308" t="s">
        <v>0</v>
      </c>
      <c r="D85" s="308" t="s">
        <v>0</v>
      </c>
      <c r="E85" s="308" t="s">
        <v>0</v>
      </c>
      <c r="F85" s="308" t="s">
        <v>0</v>
      </c>
      <c r="G85" s="308" t="s">
        <v>0</v>
      </c>
      <c r="H85" s="308" t="s">
        <v>0</v>
      </c>
      <c r="I85" s="308" t="s">
        <v>0</v>
      </c>
      <c r="J85" s="308" t="s">
        <v>0</v>
      </c>
      <c r="K85" s="308" t="s">
        <v>0</v>
      </c>
      <c r="L85" s="308" t="s">
        <v>0</v>
      </c>
      <c r="M85" s="308" t="s">
        <v>0</v>
      </c>
    </row>
    <row r="86" spans="1:13" x14ac:dyDescent="0.2">
      <c r="A86" s="338" t="s">
        <v>352</v>
      </c>
      <c r="B86" s="303"/>
      <c r="C86" s="308"/>
      <c r="D86" s="308"/>
      <c r="E86" s="308"/>
      <c r="F86" s="308"/>
      <c r="G86" s="308"/>
      <c r="H86" s="308"/>
      <c r="I86" s="308"/>
      <c r="J86" s="308"/>
      <c r="K86" s="308"/>
      <c r="L86" s="308"/>
      <c r="M86" s="308"/>
    </row>
    <row r="87" spans="1:13" ht="3" customHeight="1" x14ac:dyDescent="0.2">
      <c r="A87" s="338"/>
      <c r="B87" s="303"/>
      <c r="C87" s="308"/>
      <c r="D87" s="308"/>
      <c r="E87" s="308"/>
      <c r="F87" s="308"/>
      <c r="G87" s="308"/>
      <c r="H87" s="308"/>
      <c r="I87" s="308"/>
      <c r="J87" s="308"/>
      <c r="K87" s="308"/>
      <c r="L87" s="308"/>
      <c r="M87" s="308"/>
    </row>
    <row r="88" spans="1:13" x14ac:dyDescent="0.2">
      <c r="A88" s="311" t="s">
        <v>398</v>
      </c>
      <c r="B88" s="303"/>
      <c r="C88" s="312">
        <v>85</v>
      </c>
      <c r="D88" s="312">
        <v>11336</v>
      </c>
      <c r="E88" s="312">
        <v>23821</v>
      </c>
      <c r="F88" s="312">
        <v>18934</v>
      </c>
      <c r="G88" s="312">
        <v>15421</v>
      </c>
      <c r="H88" s="312">
        <v>18155</v>
      </c>
      <c r="I88" s="312">
        <v>18218</v>
      </c>
      <c r="J88" s="312">
        <v>7016</v>
      </c>
      <c r="K88" s="312">
        <v>7084</v>
      </c>
      <c r="L88" s="312">
        <v>326</v>
      </c>
      <c r="M88" s="312">
        <v>196</v>
      </c>
    </row>
    <row r="89" spans="1:13" ht="3" customHeight="1" x14ac:dyDescent="0.2">
      <c r="A89" s="311"/>
      <c r="B89" s="303"/>
      <c r="C89" s="312"/>
      <c r="D89" s="312"/>
      <c r="E89" s="312"/>
      <c r="F89" s="312"/>
      <c r="G89" s="312"/>
      <c r="H89" s="312"/>
      <c r="I89" s="312"/>
      <c r="J89" s="312"/>
      <c r="K89" s="312"/>
      <c r="L89" s="312"/>
      <c r="M89" s="312"/>
    </row>
    <row r="90" spans="1:13" x14ac:dyDescent="0.2">
      <c r="A90" s="304" t="s">
        <v>346</v>
      </c>
      <c r="B90" s="311"/>
      <c r="C90" s="335">
        <v>5</v>
      </c>
      <c r="D90" s="334">
        <v>204</v>
      </c>
      <c r="E90" s="334">
        <v>30</v>
      </c>
      <c r="F90" s="316">
        <v>2686</v>
      </c>
      <c r="G90" s="334">
        <v>676</v>
      </c>
      <c r="H90" s="334">
        <v>575</v>
      </c>
      <c r="I90" s="334">
        <v>466</v>
      </c>
      <c r="J90" s="334">
        <v>397</v>
      </c>
      <c r="K90" s="334">
        <v>998</v>
      </c>
      <c r="L90" s="322">
        <v>0</v>
      </c>
      <c r="M90" s="322">
        <v>0</v>
      </c>
    </row>
    <row r="91" spans="1:13" ht="3" customHeight="1" x14ac:dyDescent="0.2">
      <c r="A91" s="304"/>
      <c r="B91" s="311"/>
      <c r="C91" s="335"/>
      <c r="D91" s="334"/>
      <c r="E91" s="334"/>
      <c r="F91" s="316"/>
      <c r="G91" s="334"/>
      <c r="H91" s="334"/>
      <c r="I91" s="334"/>
      <c r="J91" s="334"/>
      <c r="K91" s="334"/>
      <c r="L91" s="322"/>
      <c r="M91" s="322"/>
    </row>
    <row r="92" spans="1:13" x14ac:dyDescent="0.2">
      <c r="A92" s="304" t="s">
        <v>399</v>
      </c>
      <c r="B92" s="304"/>
      <c r="C92" s="322">
        <v>0</v>
      </c>
      <c r="D92" s="334">
        <v>-442</v>
      </c>
      <c r="E92" s="334">
        <v>-310</v>
      </c>
      <c r="F92" s="334">
        <v>-247</v>
      </c>
      <c r="G92" s="334">
        <v>-373</v>
      </c>
      <c r="H92" s="334">
        <v>298</v>
      </c>
      <c r="I92" s="334">
        <v>-41</v>
      </c>
      <c r="J92" s="334">
        <v>144</v>
      </c>
      <c r="K92" s="334">
        <v>23</v>
      </c>
      <c r="L92" s="335">
        <v>3</v>
      </c>
      <c r="M92" s="322">
        <v>0</v>
      </c>
    </row>
    <row r="93" spans="1:13" ht="3" customHeight="1" x14ac:dyDescent="0.2">
      <c r="A93" s="304"/>
      <c r="B93" s="304"/>
      <c r="C93" s="322"/>
      <c r="D93" s="334"/>
      <c r="E93" s="334"/>
      <c r="F93" s="334"/>
      <c r="G93" s="334"/>
      <c r="H93" s="334"/>
      <c r="I93" s="334"/>
      <c r="J93" s="334"/>
      <c r="K93" s="334"/>
      <c r="L93" s="335"/>
      <c r="M93" s="322"/>
    </row>
    <row r="94" spans="1:13" x14ac:dyDescent="0.2">
      <c r="A94" s="304" t="s">
        <v>404</v>
      </c>
      <c r="B94" s="304"/>
      <c r="C94" s="322">
        <v>0</v>
      </c>
      <c r="D94" s="322">
        <v>0</v>
      </c>
      <c r="E94" s="322">
        <v>0</v>
      </c>
      <c r="F94" s="322">
        <v>0</v>
      </c>
      <c r="G94" s="322">
        <v>0</v>
      </c>
      <c r="H94" s="322">
        <v>0</v>
      </c>
      <c r="I94" s="322">
        <v>0</v>
      </c>
      <c r="J94" s="322">
        <v>0</v>
      </c>
      <c r="K94" s="322">
        <v>0</v>
      </c>
      <c r="L94" s="322">
        <v>0</v>
      </c>
      <c r="M94" s="335">
        <v>4</v>
      </c>
    </row>
    <row r="95" spans="1:13" ht="3" customHeight="1" x14ac:dyDescent="0.2">
      <c r="A95" s="304"/>
      <c r="B95" s="304"/>
      <c r="C95" s="322"/>
      <c r="D95" s="322"/>
      <c r="E95" s="322"/>
      <c r="F95" s="322"/>
      <c r="G95" s="322"/>
      <c r="H95" s="322"/>
      <c r="I95" s="322"/>
      <c r="J95" s="322"/>
      <c r="K95" s="322"/>
      <c r="L95" s="322"/>
      <c r="M95" s="335"/>
    </row>
    <row r="96" spans="1:13" x14ac:dyDescent="0.2">
      <c r="A96" s="304" t="s">
        <v>400</v>
      </c>
      <c r="B96" s="304"/>
      <c r="C96" s="322">
        <v>0</v>
      </c>
      <c r="D96" s="335">
        <v>-38</v>
      </c>
      <c r="E96" s="322">
        <v>0</v>
      </c>
      <c r="F96" s="335">
        <v>-2</v>
      </c>
      <c r="G96" s="322">
        <v>0</v>
      </c>
      <c r="H96" s="322">
        <v>0</v>
      </c>
      <c r="I96" s="322">
        <v>0</v>
      </c>
      <c r="J96" s="322">
        <v>0</v>
      </c>
      <c r="K96" s="335">
        <v>2</v>
      </c>
      <c r="L96" s="335">
        <v>1</v>
      </c>
      <c r="M96" s="322">
        <v>0</v>
      </c>
    </row>
    <row r="97" spans="1:13" ht="3" customHeight="1" x14ac:dyDescent="0.2">
      <c r="A97" s="304"/>
      <c r="B97" s="304"/>
      <c r="C97" s="322"/>
      <c r="D97" s="335"/>
      <c r="E97" s="322"/>
      <c r="F97" s="335"/>
      <c r="G97" s="322"/>
      <c r="H97" s="322"/>
      <c r="I97" s="322"/>
      <c r="J97" s="322"/>
      <c r="K97" s="335"/>
      <c r="L97" s="335"/>
      <c r="M97" s="322"/>
    </row>
    <row r="98" spans="1:13" x14ac:dyDescent="0.2">
      <c r="A98" s="304" t="s">
        <v>405</v>
      </c>
      <c r="B98" s="304"/>
      <c r="C98" s="322">
        <v>0</v>
      </c>
      <c r="D98" s="322">
        <v>0</v>
      </c>
      <c r="E98" s="322">
        <v>0</v>
      </c>
      <c r="F98" s="322">
        <v>0</v>
      </c>
      <c r="G98" s="322">
        <v>0</v>
      </c>
      <c r="H98" s="322">
        <v>0</v>
      </c>
      <c r="I98" s="322">
        <v>0</v>
      </c>
      <c r="J98" s="322">
        <v>0</v>
      </c>
      <c r="K98" s="322">
        <v>0</v>
      </c>
      <c r="L98" s="322">
        <v>0</v>
      </c>
      <c r="M98" s="335">
        <v>-216</v>
      </c>
    </row>
    <row r="99" spans="1:13" ht="3" customHeight="1" x14ac:dyDescent="0.2">
      <c r="A99" s="304"/>
      <c r="B99" s="304"/>
      <c r="C99" s="322"/>
      <c r="D99" s="322"/>
      <c r="E99" s="322"/>
      <c r="F99" s="322"/>
      <c r="G99" s="322"/>
      <c r="H99" s="322"/>
      <c r="I99" s="322"/>
      <c r="J99" s="322"/>
      <c r="K99" s="322"/>
      <c r="L99" s="322"/>
      <c r="M99" s="335"/>
    </row>
    <row r="100" spans="1:13" x14ac:dyDescent="0.2">
      <c r="A100" s="304" t="s">
        <v>401</v>
      </c>
      <c r="B100" s="304"/>
      <c r="C100" s="335">
        <v>1</v>
      </c>
      <c r="D100" s="334">
        <v>4</v>
      </c>
      <c r="E100" s="322">
        <v>0</v>
      </c>
      <c r="F100" s="334">
        <v>-519</v>
      </c>
      <c r="G100" s="322">
        <v>0</v>
      </c>
      <c r="H100" s="322">
        <v>0</v>
      </c>
      <c r="I100" s="322">
        <v>0</v>
      </c>
      <c r="J100" s="335">
        <v>514</v>
      </c>
      <c r="K100" s="322">
        <v>0</v>
      </c>
      <c r="L100" s="322">
        <v>0</v>
      </c>
      <c r="M100" s="322">
        <v>0</v>
      </c>
    </row>
    <row r="101" spans="1:13" ht="3" customHeight="1" x14ac:dyDescent="0.2">
      <c r="A101" s="304"/>
      <c r="B101" s="304"/>
      <c r="C101" s="335"/>
      <c r="D101" s="334"/>
      <c r="E101" s="322"/>
      <c r="F101" s="334"/>
      <c r="G101" s="322"/>
      <c r="H101" s="322"/>
      <c r="I101" s="322"/>
      <c r="J101" s="335"/>
      <c r="K101" s="322"/>
      <c r="L101" s="322"/>
      <c r="M101" s="322"/>
    </row>
    <row r="102" spans="1:13" x14ac:dyDescent="0.2">
      <c r="A102" s="304" t="s">
        <v>347</v>
      </c>
      <c r="B102" s="304"/>
      <c r="C102" s="335">
        <v>-1</v>
      </c>
      <c r="D102" s="335">
        <v>-47</v>
      </c>
      <c r="E102" s="322">
        <v>0</v>
      </c>
      <c r="F102" s="335">
        <v>-63</v>
      </c>
      <c r="G102" s="335">
        <v>-21</v>
      </c>
      <c r="H102" s="335">
        <v>-56</v>
      </c>
      <c r="I102" s="335">
        <v>-6</v>
      </c>
      <c r="J102" s="335">
        <v>-2</v>
      </c>
      <c r="K102" s="335">
        <v>-89</v>
      </c>
      <c r="L102" s="322">
        <v>0</v>
      </c>
      <c r="M102" s="322">
        <v>0</v>
      </c>
    </row>
    <row r="103" spans="1:13" ht="3" customHeight="1" x14ac:dyDescent="0.2">
      <c r="A103" s="304"/>
      <c r="B103" s="304"/>
      <c r="C103" s="335"/>
      <c r="D103" s="335"/>
      <c r="E103" s="322"/>
      <c r="F103" s="335"/>
      <c r="G103" s="335"/>
      <c r="H103" s="335"/>
      <c r="I103" s="335"/>
      <c r="J103" s="335"/>
      <c r="K103" s="335"/>
      <c r="L103" s="322"/>
      <c r="M103" s="322"/>
    </row>
    <row r="104" spans="1:13" x14ac:dyDescent="0.2">
      <c r="A104" s="304" t="s">
        <v>406</v>
      </c>
      <c r="B104" s="304"/>
      <c r="C104" s="322">
        <v>0</v>
      </c>
      <c r="D104" s="322">
        <v>0</v>
      </c>
      <c r="E104" s="322">
        <v>0</v>
      </c>
      <c r="F104" s="322">
        <v>0</v>
      </c>
      <c r="G104" s="322">
        <v>0</v>
      </c>
      <c r="H104" s="322">
        <v>0</v>
      </c>
      <c r="I104" s="322">
        <v>0</v>
      </c>
      <c r="J104" s="322">
        <v>0</v>
      </c>
      <c r="K104" s="322">
        <v>0</v>
      </c>
      <c r="L104" s="322">
        <v>0</v>
      </c>
      <c r="M104" s="335">
        <v>16</v>
      </c>
    </row>
    <row r="105" spans="1:13" ht="3" customHeight="1" x14ac:dyDescent="0.2">
      <c r="A105" s="304"/>
      <c r="B105" s="304"/>
      <c r="C105" s="322"/>
      <c r="D105" s="322"/>
      <c r="E105" s="322"/>
      <c r="F105" s="322"/>
      <c r="G105" s="322"/>
      <c r="H105" s="322"/>
      <c r="I105" s="322"/>
      <c r="J105" s="322"/>
      <c r="K105" s="322"/>
      <c r="L105" s="322"/>
      <c r="M105" s="335"/>
    </row>
    <row r="106" spans="1:13" x14ac:dyDescent="0.2">
      <c r="A106" s="304" t="s">
        <v>62</v>
      </c>
      <c r="B106" s="304"/>
      <c r="C106" s="322">
        <v>0</v>
      </c>
      <c r="D106" s="322">
        <v>0</v>
      </c>
      <c r="E106" s="322">
        <v>0</v>
      </c>
      <c r="F106" s="339">
        <v>-548</v>
      </c>
      <c r="G106" s="335">
        <v>-526</v>
      </c>
      <c r="H106" s="335">
        <v>-344</v>
      </c>
      <c r="I106" s="335">
        <v>-421</v>
      </c>
      <c r="J106" s="339">
        <v>-364</v>
      </c>
      <c r="K106" s="335">
        <v>-719</v>
      </c>
      <c r="L106" s="322">
        <v>0</v>
      </c>
      <c r="M106" s="322">
        <v>0</v>
      </c>
    </row>
    <row r="107" spans="1:13" ht="3" customHeight="1" x14ac:dyDescent="0.2">
      <c r="A107" s="304"/>
      <c r="B107" s="304"/>
      <c r="C107" s="322"/>
      <c r="D107" s="322"/>
      <c r="E107" s="322"/>
      <c r="F107" s="339"/>
      <c r="G107" s="335"/>
      <c r="H107" s="335"/>
      <c r="I107" s="335"/>
      <c r="J107" s="339"/>
      <c r="K107" s="335"/>
      <c r="L107" s="322"/>
      <c r="M107" s="322"/>
    </row>
    <row r="108" spans="1:13" x14ac:dyDescent="0.2">
      <c r="A108" s="304" t="s">
        <v>29</v>
      </c>
      <c r="B108" s="304"/>
      <c r="C108" s="339">
        <v>1</v>
      </c>
      <c r="D108" s="339">
        <v>-56</v>
      </c>
      <c r="E108" s="322">
        <v>0</v>
      </c>
      <c r="F108" s="339">
        <v>-123</v>
      </c>
      <c r="G108" s="339">
        <v>-27</v>
      </c>
      <c r="H108" s="322">
        <v>0</v>
      </c>
      <c r="I108" s="322">
        <v>0</v>
      </c>
      <c r="J108" s="322">
        <v>0</v>
      </c>
      <c r="K108" s="322">
        <v>0</v>
      </c>
      <c r="L108" s="322">
        <v>0</v>
      </c>
      <c r="M108" s="322">
        <v>0</v>
      </c>
    </row>
    <row r="109" spans="1:13" ht="3" customHeight="1" x14ac:dyDescent="0.2">
      <c r="A109" s="304"/>
      <c r="B109" s="304"/>
      <c r="C109" s="339"/>
      <c r="D109" s="339"/>
      <c r="E109" s="322"/>
      <c r="F109" s="339"/>
      <c r="G109" s="339"/>
      <c r="H109" s="322"/>
      <c r="I109" s="322"/>
      <c r="J109" s="322"/>
      <c r="K109" s="322"/>
      <c r="L109" s="322"/>
      <c r="M109" s="322"/>
    </row>
    <row r="110" spans="1:13" s="238" customFormat="1" x14ac:dyDescent="0.2">
      <c r="A110" s="317" t="s">
        <v>402</v>
      </c>
      <c r="B110" s="304"/>
      <c r="C110" s="318">
        <v>91</v>
      </c>
      <c r="D110" s="318">
        <v>10960</v>
      </c>
      <c r="E110" s="318">
        <v>23540</v>
      </c>
      <c r="F110" s="318">
        <v>20118</v>
      </c>
      <c r="G110" s="318">
        <v>15150</v>
      </c>
      <c r="H110" s="318">
        <v>18630</v>
      </c>
      <c r="I110" s="318">
        <v>18215</v>
      </c>
      <c r="J110" s="318">
        <v>7705</v>
      </c>
      <c r="K110" s="318">
        <v>7299</v>
      </c>
      <c r="L110" s="318">
        <v>330</v>
      </c>
      <c r="M110" s="320">
        <v>0</v>
      </c>
    </row>
    <row r="111" spans="1:13" x14ac:dyDescent="0.2">
      <c r="A111" s="304"/>
      <c r="B111" s="304"/>
      <c r="C111" s="321"/>
      <c r="D111" s="321"/>
      <c r="E111" s="321"/>
      <c r="F111" s="316"/>
      <c r="G111" s="316"/>
      <c r="H111" s="316"/>
      <c r="I111" s="316"/>
      <c r="J111" s="316"/>
      <c r="K111" s="316"/>
      <c r="L111" s="321"/>
      <c r="M111" s="321"/>
    </row>
    <row r="113" spans="1:13" x14ac:dyDescent="0.2">
      <c r="A113" s="341" t="s">
        <v>412</v>
      </c>
    </row>
    <row r="114" spans="1:13" x14ac:dyDescent="0.2">
      <c r="A114" s="341" t="s">
        <v>413</v>
      </c>
    </row>
    <row r="115" spans="1:13" x14ac:dyDescent="0.2">
      <c r="A115" s="282" t="s">
        <v>411</v>
      </c>
      <c r="B115" s="343"/>
      <c r="C115" s="343"/>
      <c r="D115" s="343"/>
      <c r="E115" s="343"/>
      <c r="F115" s="343"/>
      <c r="G115" s="343"/>
      <c r="H115" s="343"/>
      <c r="I115" s="343"/>
      <c r="J115" s="343"/>
      <c r="K115" s="343"/>
      <c r="L115" s="343"/>
      <c r="M115" s="343"/>
    </row>
  </sheetData>
  <mergeCells count="3">
    <mergeCell ref="A2:M2"/>
    <mergeCell ref="A4:M4"/>
    <mergeCell ref="A57:M57"/>
  </mergeCells>
  <pageMargins left="0.70866141732283472" right="0.70866141732283472" top="0.74803149606299213" bottom="0.74803149606299213"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43500-68EF-47F7-9CAE-7C70E8E01938}">
  <dimension ref="A1:B27"/>
  <sheetViews>
    <sheetView showGridLines="0" workbookViewId="0"/>
  </sheetViews>
  <sheetFormatPr defaultColWidth="12" defaultRowHeight="12.75" x14ac:dyDescent="0.2"/>
  <cols>
    <col min="1" max="1" width="71.1640625" style="345" customWidth="1"/>
    <col min="2" max="2" width="19.83203125" style="345" customWidth="1"/>
    <col min="3" max="16384" width="12" style="346"/>
  </cols>
  <sheetData>
    <row r="1" spans="1:2" x14ac:dyDescent="0.2">
      <c r="A1" s="344" t="s">
        <v>414</v>
      </c>
    </row>
    <row r="2" spans="1:2" ht="15.75" x14ac:dyDescent="0.25">
      <c r="A2" s="883" t="s">
        <v>435</v>
      </c>
      <c r="B2" s="883"/>
    </row>
    <row r="3" spans="1:2" s="251" customFormat="1" ht="3" customHeight="1" x14ac:dyDescent="0.2">
      <c r="A3" s="347"/>
      <c r="B3" s="255"/>
    </row>
    <row r="4" spans="1:2" s="350" customFormat="1" ht="2.25" customHeight="1" x14ac:dyDescent="0.2">
      <c r="A4" s="348"/>
      <c r="B4" s="349"/>
    </row>
    <row r="5" spans="1:2" s="350" customFormat="1" ht="15.75" x14ac:dyDescent="0.2">
      <c r="A5" s="885" t="s">
        <v>415</v>
      </c>
      <c r="B5" s="885"/>
    </row>
    <row r="6" spans="1:2" s="350" customFormat="1" x14ac:dyDescent="0.2">
      <c r="A6" s="348"/>
      <c r="B6" s="348"/>
    </row>
    <row r="7" spans="1:2" s="251" customFormat="1" x14ac:dyDescent="0.2">
      <c r="A7" s="348"/>
      <c r="B7" s="348"/>
    </row>
    <row r="8" spans="1:2" s="251" customFormat="1" x14ac:dyDescent="0.2">
      <c r="A8" s="348" t="s">
        <v>416</v>
      </c>
      <c r="B8" s="348"/>
    </row>
    <row r="9" spans="1:2" s="251" customFormat="1" ht="13.5" thickBot="1" x14ac:dyDescent="0.25">
      <c r="A9" s="348"/>
      <c r="B9" s="348"/>
    </row>
    <row r="10" spans="1:2" s="352" customFormat="1" x14ac:dyDescent="0.2">
      <c r="A10" s="886" t="s">
        <v>417</v>
      </c>
      <c r="B10" s="351" t="s">
        <v>418</v>
      </c>
    </row>
    <row r="11" spans="1:2" s="352" customFormat="1" ht="22.5" x14ac:dyDescent="0.2">
      <c r="A11" s="887"/>
      <c r="B11" s="353" t="s">
        <v>419</v>
      </c>
    </row>
    <row r="12" spans="1:2" ht="13.5" thickBot="1" x14ac:dyDescent="0.25">
      <c r="A12" s="888"/>
      <c r="B12" s="354" t="s">
        <v>420</v>
      </c>
    </row>
    <row r="13" spans="1:2" x14ac:dyDescent="0.2">
      <c r="A13" s="355" t="s">
        <v>421</v>
      </c>
      <c r="B13" s="358">
        <v>2019</v>
      </c>
    </row>
    <row r="14" spans="1:2" x14ac:dyDescent="0.2">
      <c r="A14" s="355" t="s">
        <v>422</v>
      </c>
      <c r="B14" s="359">
        <v>2019</v>
      </c>
    </row>
    <row r="15" spans="1:2" x14ac:dyDescent="0.2">
      <c r="A15" s="355" t="s">
        <v>423</v>
      </c>
      <c r="B15" s="359">
        <v>2016</v>
      </c>
    </row>
    <row r="16" spans="1:2" x14ac:dyDescent="0.2">
      <c r="A16" s="355" t="s">
        <v>424</v>
      </c>
      <c r="B16" s="359">
        <v>2019</v>
      </c>
    </row>
    <row r="17" spans="1:2" x14ac:dyDescent="0.2">
      <c r="A17" s="355" t="s">
        <v>425</v>
      </c>
      <c r="B17" s="359">
        <v>2016</v>
      </c>
    </row>
    <row r="18" spans="1:2" x14ac:dyDescent="0.2">
      <c r="A18" s="355" t="s">
        <v>426</v>
      </c>
      <c r="B18" s="359">
        <v>2016</v>
      </c>
    </row>
    <row r="19" spans="1:2" x14ac:dyDescent="0.2">
      <c r="A19" s="355" t="s">
        <v>427</v>
      </c>
      <c r="B19" s="359">
        <v>2016</v>
      </c>
    </row>
    <row r="20" spans="1:2" x14ac:dyDescent="0.2">
      <c r="A20" s="355" t="s">
        <v>428</v>
      </c>
      <c r="B20" s="359">
        <v>2016</v>
      </c>
    </row>
    <row r="21" spans="1:2" x14ac:dyDescent="0.2">
      <c r="A21" s="355" t="s">
        <v>429</v>
      </c>
      <c r="B21" s="359">
        <v>2016</v>
      </c>
    </row>
    <row r="22" spans="1:2" x14ac:dyDescent="0.2">
      <c r="A22" s="355" t="s">
        <v>430</v>
      </c>
      <c r="B22" s="359">
        <v>2016</v>
      </c>
    </row>
    <row r="23" spans="1:2" x14ac:dyDescent="0.2">
      <c r="A23" s="355" t="s">
        <v>431</v>
      </c>
      <c r="B23" s="359">
        <v>2018</v>
      </c>
    </row>
    <row r="24" spans="1:2" x14ac:dyDescent="0.2">
      <c r="A24" s="355" t="s">
        <v>432</v>
      </c>
      <c r="B24" s="359">
        <v>2018</v>
      </c>
    </row>
    <row r="25" spans="1:2" x14ac:dyDescent="0.2">
      <c r="A25" s="355" t="s">
        <v>433</v>
      </c>
      <c r="B25" s="359">
        <v>2017</v>
      </c>
    </row>
    <row r="26" spans="1:2" x14ac:dyDescent="0.2">
      <c r="A26" s="355" t="s">
        <v>434</v>
      </c>
      <c r="B26" s="360">
        <v>2017</v>
      </c>
    </row>
    <row r="27" spans="1:2" ht="13.5" thickBot="1" x14ac:dyDescent="0.25">
      <c r="A27" s="356"/>
      <c r="B27" s="356"/>
    </row>
  </sheetData>
  <mergeCells count="3">
    <mergeCell ref="A2:B2"/>
    <mergeCell ref="A5:B5"/>
    <mergeCell ref="A10:A12"/>
  </mergeCells>
  <pageMargins left="0.70866141732283472" right="0.70866141732283472" top="0.74803149606299213" bottom="0.74803149606299213"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D77B2-B4DE-4A48-81C9-28C8A7B52951}">
  <dimension ref="A1:C115"/>
  <sheetViews>
    <sheetView showGridLines="0" zoomScale="110" zoomScaleNormal="110" workbookViewId="0"/>
  </sheetViews>
  <sheetFormatPr defaultRowHeight="12.75" x14ac:dyDescent="0.2"/>
  <cols>
    <col min="1" max="1" width="30" style="345" customWidth="1"/>
    <col min="2" max="2" width="28.6640625" style="402" customWidth="1"/>
    <col min="3" max="3" width="47.83203125" style="345" customWidth="1"/>
    <col min="4" max="16384" width="9.33203125" style="346"/>
  </cols>
  <sheetData>
    <row r="1" spans="1:3" x14ac:dyDescent="0.2">
      <c r="A1" s="403" t="s">
        <v>414</v>
      </c>
    </row>
    <row r="2" spans="1:3" ht="15.75" customHeight="1" x14ac:dyDescent="0.25">
      <c r="A2" s="883" t="s">
        <v>435</v>
      </c>
      <c r="B2" s="883"/>
      <c r="C2" s="883"/>
    </row>
    <row r="3" spans="1:3" s="251" customFormat="1" ht="3" customHeight="1" x14ac:dyDescent="0.2">
      <c r="A3" s="347"/>
      <c r="B3" s="247"/>
      <c r="C3" s="255"/>
    </row>
    <row r="4" spans="1:3" s="251" customFormat="1" ht="3" customHeight="1" x14ac:dyDescent="0.2">
      <c r="A4" s="361"/>
      <c r="B4" s="362"/>
      <c r="C4" s="363"/>
    </row>
    <row r="5" spans="1:3" s="350" customFormat="1" ht="12.75" customHeight="1" x14ac:dyDescent="0.2">
      <c r="A5" s="894" t="s">
        <v>446</v>
      </c>
      <c r="B5" s="871"/>
      <c r="C5" s="871"/>
    </row>
    <row r="6" spans="1:3" s="251" customFormat="1" ht="3" customHeight="1" x14ac:dyDescent="0.2">
      <c r="A6" s="364"/>
      <c r="B6" s="268"/>
      <c r="C6" s="364"/>
    </row>
    <row r="7" spans="1:3" s="251" customFormat="1" ht="3" customHeight="1" x14ac:dyDescent="0.2">
      <c r="A7" s="348"/>
      <c r="B7" s="184"/>
      <c r="C7" s="348"/>
    </row>
    <row r="8" spans="1:3" s="352" customFormat="1" x14ac:dyDescent="0.2">
      <c r="A8" s="365" t="s">
        <v>447</v>
      </c>
      <c r="B8" s="365" t="s">
        <v>448</v>
      </c>
      <c r="C8" s="365" t="s">
        <v>449</v>
      </c>
    </row>
    <row r="9" spans="1:3" s="352" customFormat="1" ht="5.0999999999999996" customHeight="1" x14ac:dyDescent="0.2">
      <c r="A9" s="366"/>
      <c r="B9" s="366"/>
      <c r="C9" s="367"/>
    </row>
    <row r="10" spans="1:3" ht="11.25" customHeight="1" x14ac:dyDescent="0.2">
      <c r="A10" s="368" t="s">
        <v>168</v>
      </c>
      <c r="B10" s="369" t="s">
        <v>450</v>
      </c>
      <c r="C10" s="370" t="s">
        <v>451</v>
      </c>
    </row>
    <row r="11" spans="1:3" ht="3" customHeight="1" x14ac:dyDescent="0.2">
      <c r="A11" s="368"/>
      <c r="B11" s="369"/>
      <c r="C11" s="369"/>
    </row>
    <row r="12" spans="1:3" ht="11.25" customHeight="1" x14ac:dyDescent="0.2">
      <c r="A12" s="368"/>
      <c r="B12" s="369" t="s">
        <v>452</v>
      </c>
      <c r="C12" s="369" t="s">
        <v>453</v>
      </c>
    </row>
    <row r="13" spans="1:3" ht="8.1" customHeight="1" x14ac:dyDescent="0.2">
      <c r="A13" s="371"/>
      <c r="B13" s="371"/>
      <c r="C13" s="372"/>
    </row>
    <row r="14" spans="1:3" s="373" customFormat="1" ht="11.25" customHeight="1" x14ac:dyDescent="0.2">
      <c r="A14" s="369" t="s">
        <v>197</v>
      </c>
      <c r="B14" s="369" t="s">
        <v>452</v>
      </c>
      <c r="C14" s="369" t="s">
        <v>453</v>
      </c>
    </row>
    <row r="15" spans="1:3" s="373" customFormat="1" x14ac:dyDescent="0.2">
      <c r="A15" s="369"/>
      <c r="B15" s="369"/>
      <c r="C15" s="369" t="s">
        <v>454</v>
      </c>
    </row>
    <row r="16" spans="1:3" s="373" customFormat="1" ht="3" customHeight="1" x14ac:dyDescent="0.2">
      <c r="A16" s="369"/>
      <c r="B16" s="369"/>
      <c r="C16" s="369"/>
    </row>
    <row r="17" spans="1:3" s="373" customFormat="1" ht="22.5" x14ac:dyDescent="0.2">
      <c r="A17" s="369"/>
      <c r="B17" s="374" t="s">
        <v>455</v>
      </c>
      <c r="C17" s="370" t="s">
        <v>456</v>
      </c>
    </row>
    <row r="18" spans="1:3" s="373" customFormat="1" ht="8.1" customHeight="1" x14ac:dyDescent="0.2">
      <c r="A18" s="371"/>
      <c r="B18" s="375"/>
      <c r="C18" s="369"/>
    </row>
    <row r="19" spans="1:3" s="373" customFormat="1" ht="11.25" customHeight="1" x14ac:dyDescent="0.2">
      <c r="A19" s="369" t="s">
        <v>457</v>
      </c>
      <c r="B19" s="369" t="s">
        <v>452</v>
      </c>
      <c r="C19" s="369" t="s">
        <v>458</v>
      </c>
    </row>
    <row r="20" spans="1:3" s="373" customFormat="1" ht="8.1" customHeight="1" x14ac:dyDescent="0.2">
      <c r="A20" s="369"/>
      <c r="B20" s="369"/>
      <c r="C20" s="369"/>
    </row>
    <row r="21" spans="1:3" s="373" customFormat="1" ht="11.25" customHeight="1" x14ac:dyDescent="0.2">
      <c r="A21" s="376" t="s">
        <v>277</v>
      </c>
      <c r="B21" s="369" t="s">
        <v>450</v>
      </c>
      <c r="C21" s="367" t="s">
        <v>459</v>
      </c>
    </row>
    <row r="22" spans="1:3" s="373" customFormat="1" ht="11.25" customHeight="1" x14ac:dyDescent="0.2">
      <c r="A22" s="376"/>
      <c r="B22" s="369"/>
      <c r="C22" s="370" t="s">
        <v>460</v>
      </c>
    </row>
    <row r="23" spans="1:3" s="373" customFormat="1" ht="11.25" customHeight="1" x14ac:dyDescent="0.2">
      <c r="A23" s="376"/>
      <c r="B23" s="369"/>
      <c r="C23" s="370" t="s">
        <v>461</v>
      </c>
    </row>
    <row r="24" spans="1:3" s="373" customFormat="1" ht="11.25" customHeight="1" x14ac:dyDescent="0.2">
      <c r="A24" s="376"/>
      <c r="B24" s="369"/>
      <c r="C24" s="370" t="s">
        <v>462</v>
      </c>
    </row>
    <row r="25" spans="1:3" s="373" customFormat="1" ht="11.25" customHeight="1" x14ac:dyDescent="0.2">
      <c r="A25" s="376"/>
      <c r="B25" s="369"/>
      <c r="C25" s="370" t="s">
        <v>463</v>
      </c>
    </row>
    <row r="26" spans="1:3" s="373" customFormat="1" ht="8.1" customHeight="1" x14ac:dyDescent="0.2">
      <c r="A26" s="377"/>
      <c r="B26" s="375"/>
      <c r="C26" s="370"/>
    </row>
    <row r="27" spans="1:3" s="373" customFormat="1" ht="12.75" customHeight="1" x14ac:dyDescent="0.2">
      <c r="A27" s="378" t="s">
        <v>464</v>
      </c>
      <c r="B27" s="369" t="s">
        <v>450</v>
      </c>
      <c r="C27" s="369" t="s">
        <v>465</v>
      </c>
    </row>
    <row r="28" spans="1:3" s="373" customFormat="1" ht="8.1" customHeight="1" x14ac:dyDescent="0.2">
      <c r="A28" s="378"/>
      <c r="B28" s="369"/>
      <c r="C28" s="369"/>
    </row>
    <row r="29" spans="1:3" s="373" customFormat="1" ht="12" customHeight="1" x14ac:dyDescent="0.2">
      <c r="A29" s="379" t="s">
        <v>466</v>
      </c>
      <c r="B29" s="369" t="s">
        <v>450</v>
      </c>
      <c r="C29" s="370" t="s">
        <v>463</v>
      </c>
    </row>
    <row r="30" spans="1:3" s="373" customFormat="1" ht="22.5" customHeight="1" x14ac:dyDescent="0.2">
      <c r="A30" s="380"/>
      <c r="B30" s="374"/>
      <c r="C30" s="370" t="s">
        <v>467</v>
      </c>
    </row>
    <row r="31" spans="1:3" s="373" customFormat="1" ht="8.1" customHeight="1" x14ac:dyDescent="0.2">
      <c r="A31" s="381"/>
      <c r="B31" s="375"/>
      <c r="C31" s="370"/>
    </row>
    <row r="32" spans="1:3" s="373" customFormat="1" ht="11.25" customHeight="1" x14ac:dyDescent="0.2">
      <c r="A32" s="378" t="s">
        <v>279</v>
      </c>
      <c r="B32" s="369" t="s">
        <v>450</v>
      </c>
      <c r="C32" s="369" t="s">
        <v>468</v>
      </c>
    </row>
    <row r="33" spans="1:3" s="373" customFormat="1" ht="3" customHeight="1" x14ac:dyDescent="0.2">
      <c r="A33" s="382"/>
      <c r="B33" s="383"/>
      <c r="C33" s="369"/>
    </row>
    <row r="34" spans="1:3" s="373" customFormat="1" ht="9.75" customHeight="1" x14ac:dyDescent="0.2">
      <c r="A34" s="384"/>
      <c r="B34" s="383"/>
      <c r="C34" s="369"/>
    </row>
    <row r="35" spans="1:3" s="251" customFormat="1" ht="3" customHeight="1" x14ac:dyDescent="0.2">
      <c r="A35" s="361"/>
      <c r="B35" s="197"/>
      <c r="C35" s="361"/>
    </row>
    <row r="36" spans="1:3" s="251" customFormat="1" ht="11.25" customHeight="1" x14ac:dyDescent="0.2">
      <c r="A36" s="895" t="s">
        <v>469</v>
      </c>
      <c r="B36" s="895"/>
      <c r="C36" s="895"/>
    </row>
    <row r="37" spans="1:3" s="251" customFormat="1" ht="3" customHeight="1" x14ac:dyDescent="0.2">
      <c r="A37" s="364"/>
      <c r="B37" s="268"/>
      <c r="C37" s="364"/>
    </row>
    <row r="38" spans="1:3" s="373" customFormat="1" ht="3" customHeight="1" x14ac:dyDescent="0.2">
      <c r="A38" s="369"/>
      <c r="B38" s="383"/>
      <c r="C38" s="369"/>
    </row>
    <row r="39" spans="1:3" s="352" customFormat="1" x14ac:dyDescent="0.2">
      <c r="A39" s="365" t="s">
        <v>447</v>
      </c>
      <c r="B39" s="365" t="s">
        <v>448</v>
      </c>
      <c r="C39" s="365" t="s">
        <v>449</v>
      </c>
    </row>
    <row r="40" spans="1:3" s="352" customFormat="1" ht="3" customHeight="1" x14ac:dyDescent="0.2">
      <c r="A40" s="365"/>
      <c r="B40" s="365"/>
      <c r="C40" s="365"/>
    </row>
    <row r="41" spans="1:3" s="373" customFormat="1" ht="24.75" customHeight="1" x14ac:dyDescent="0.2">
      <c r="A41" s="369" t="s">
        <v>168</v>
      </c>
      <c r="B41" s="369" t="s">
        <v>450</v>
      </c>
      <c r="C41" s="369" t="s">
        <v>463</v>
      </c>
    </row>
    <row r="42" spans="1:3" s="373" customFormat="1" ht="3" customHeight="1" x14ac:dyDescent="0.2">
      <c r="A42" s="385"/>
      <c r="B42" s="369"/>
      <c r="C42" s="369"/>
    </row>
    <row r="43" spans="1:3" s="373" customFormat="1" x14ac:dyDescent="0.2">
      <c r="A43" s="385"/>
      <c r="B43" s="369" t="s">
        <v>452</v>
      </c>
      <c r="C43" s="369" t="s">
        <v>453</v>
      </c>
    </row>
    <row r="44" spans="1:3" s="373" customFormat="1" ht="8.1" customHeight="1" x14ac:dyDescent="0.2">
      <c r="A44" s="371"/>
      <c r="B44" s="375"/>
      <c r="C44" s="369"/>
    </row>
    <row r="45" spans="1:3" s="373" customFormat="1" ht="11.25" customHeight="1" x14ac:dyDescent="0.2">
      <c r="A45" s="369" t="s">
        <v>197</v>
      </c>
      <c r="B45" s="369" t="s">
        <v>452</v>
      </c>
      <c r="C45" s="369" t="s">
        <v>453</v>
      </c>
    </row>
    <row r="46" spans="1:3" s="373" customFormat="1" x14ac:dyDescent="0.2">
      <c r="A46" s="369"/>
      <c r="B46" s="375"/>
      <c r="C46" s="369" t="s">
        <v>454</v>
      </c>
    </row>
    <row r="47" spans="1:3" s="373" customFormat="1" ht="3" customHeight="1" x14ac:dyDescent="0.2">
      <c r="A47" s="369"/>
      <c r="B47" s="375"/>
      <c r="C47" s="369"/>
    </row>
    <row r="48" spans="1:3" ht="22.5" x14ac:dyDescent="0.2">
      <c r="A48" s="386"/>
      <c r="B48" s="387" t="s">
        <v>455</v>
      </c>
      <c r="C48" s="388" t="s">
        <v>456</v>
      </c>
    </row>
    <row r="49" spans="1:3" ht="8.1" customHeight="1" x14ac:dyDescent="0.2">
      <c r="A49" s="389"/>
      <c r="B49" s="390"/>
      <c r="C49" s="372"/>
    </row>
    <row r="50" spans="1:3" s="373" customFormat="1" ht="11.25" customHeight="1" x14ac:dyDescent="0.2">
      <c r="A50" s="367" t="s">
        <v>457</v>
      </c>
      <c r="B50" s="369" t="s">
        <v>452</v>
      </c>
      <c r="C50" s="369" t="s">
        <v>458</v>
      </c>
    </row>
    <row r="51" spans="1:3" ht="8.1" customHeight="1" x14ac:dyDescent="0.2">
      <c r="A51" s="386"/>
      <c r="B51" s="391"/>
    </row>
    <row r="52" spans="1:3" s="373" customFormat="1" ht="11.25" customHeight="1" x14ac:dyDescent="0.2">
      <c r="A52" s="378" t="s">
        <v>277</v>
      </c>
      <c r="B52" s="369" t="s">
        <v>450</v>
      </c>
      <c r="C52" s="367" t="s">
        <v>459</v>
      </c>
    </row>
    <row r="53" spans="1:3" s="373" customFormat="1" ht="11.25" customHeight="1" x14ac:dyDescent="0.2">
      <c r="A53" s="378"/>
      <c r="B53" s="369"/>
      <c r="C53" s="370" t="s">
        <v>460</v>
      </c>
    </row>
    <row r="54" spans="1:3" s="373" customFormat="1" ht="11.25" customHeight="1" x14ac:dyDescent="0.2">
      <c r="A54" s="378"/>
      <c r="B54" s="369"/>
      <c r="C54" s="370" t="s">
        <v>461</v>
      </c>
    </row>
    <row r="55" spans="1:3" s="373" customFormat="1" ht="11.25" customHeight="1" x14ac:dyDescent="0.2">
      <c r="A55" s="392"/>
      <c r="B55" s="369"/>
      <c r="C55" s="370" t="s">
        <v>462</v>
      </c>
    </row>
    <row r="56" spans="1:3" s="373" customFormat="1" ht="22.5" customHeight="1" x14ac:dyDescent="0.2">
      <c r="A56" s="392"/>
      <c r="B56" s="369"/>
      <c r="C56" s="370" t="s">
        <v>467</v>
      </c>
    </row>
    <row r="57" spans="1:3" s="373" customFormat="1" ht="11.25" customHeight="1" x14ac:dyDescent="0.2">
      <c r="A57" s="392"/>
      <c r="B57" s="369"/>
      <c r="C57" s="370" t="s">
        <v>470</v>
      </c>
    </row>
    <row r="58" spans="1:3" s="373" customFormat="1" ht="8.1" customHeight="1" x14ac:dyDescent="0.2">
      <c r="A58" s="392"/>
      <c r="B58" s="369"/>
      <c r="C58" s="370"/>
    </row>
    <row r="59" spans="1:3" s="373" customFormat="1" ht="21.75" customHeight="1" x14ac:dyDescent="0.2">
      <c r="A59" s="393" t="s">
        <v>471</v>
      </c>
      <c r="B59" s="394" t="s">
        <v>450</v>
      </c>
      <c r="C59" s="370" t="s">
        <v>472</v>
      </c>
    </row>
    <row r="60" spans="1:3" s="373" customFormat="1" ht="11.25" customHeight="1" x14ac:dyDescent="0.2">
      <c r="A60" s="393"/>
      <c r="B60" s="394"/>
      <c r="C60" s="370" t="s">
        <v>473</v>
      </c>
    </row>
    <row r="61" spans="1:3" s="373" customFormat="1" ht="8.1" customHeight="1" x14ac:dyDescent="0.2">
      <c r="A61" s="393"/>
      <c r="B61" s="394"/>
      <c r="C61" s="370"/>
    </row>
    <row r="62" spans="1:3" s="373" customFormat="1" ht="15" customHeight="1" x14ac:dyDescent="0.2">
      <c r="A62" s="378" t="s">
        <v>464</v>
      </c>
      <c r="B62" s="369" t="s">
        <v>450</v>
      </c>
      <c r="C62" s="370" t="s">
        <v>465</v>
      </c>
    </row>
    <row r="63" spans="1:3" s="373" customFormat="1" ht="8.1" customHeight="1" x14ac:dyDescent="0.2">
      <c r="A63" s="395"/>
      <c r="B63" s="396"/>
      <c r="C63" s="365"/>
    </row>
    <row r="64" spans="1:3" s="373" customFormat="1" ht="11.25" customHeight="1" x14ac:dyDescent="0.2">
      <c r="A64" s="378" t="s">
        <v>474</v>
      </c>
      <c r="B64" s="369" t="s">
        <v>450</v>
      </c>
      <c r="C64" s="370" t="s">
        <v>463</v>
      </c>
    </row>
    <row r="65" spans="1:3" s="373" customFormat="1" ht="8.1" customHeight="1" x14ac:dyDescent="0.2">
      <c r="A65" s="382"/>
      <c r="B65" s="396"/>
      <c r="C65" s="365"/>
    </row>
    <row r="66" spans="1:3" s="373" customFormat="1" ht="11.25" customHeight="1" x14ac:dyDescent="0.2">
      <c r="A66" s="397" t="s">
        <v>466</v>
      </c>
      <c r="B66" s="890" t="s">
        <v>475</v>
      </c>
      <c r="C66" s="370" t="s">
        <v>463</v>
      </c>
    </row>
    <row r="67" spans="1:3" s="373" customFormat="1" ht="11.25" customHeight="1" x14ac:dyDescent="0.2">
      <c r="A67" s="398"/>
      <c r="B67" s="890"/>
      <c r="C67" s="370" t="s">
        <v>476</v>
      </c>
    </row>
    <row r="68" spans="1:3" s="373" customFormat="1" ht="11.25" customHeight="1" x14ac:dyDescent="0.2">
      <c r="A68" s="398"/>
      <c r="B68" s="890"/>
      <c r="C68" s="369" t="s">
        <v>477</v>
      </c>
    </row>
    <row r="69" spans="1:3" s="373" customFormat="1" ht="11.25" customHeight="1" x14ac:dyDescent="0.2">
      <c r="A69" s="398"/>
      <c r="B69" s="890"/>
      <c r="C69" s="369" t="s">
        <v>478</v>
      </c>
    </row>
    <row r="70" spans="1:3" s="373" customFormat="1" ht="11.25" customHeight="1" x14ac:dyDescent="0.2">
      <c r="A70" s="398"/>
      <c r="B70" s="890"/>
      <c r="C70" s="370" t="s">
        <v>479</v>
      </c>
    </row>
    <row r="71" spans="1:3" s="373" customFormat="1" ht="3" customHeight="1" x14ac:dyDescent="0.2">
      <c r="A71" s="398"/>
      <c r="B71" s="394"/>
      <c r="C71" s="370"/>
    </row>
    <row r="72" spans="1:3" s="373" customFormat="1" ht="11.25" customHeight="1" x14ac:dyDescent="0.2">
      <c r="A72" s="398"/>
      <c r="B72" s="890" t="s">
        <v>480</v>
      </c>
      <c r="C72" s="399" t="s">
        <v>463</v>
      </c>
    </row>
    <row r="73" spans="1:3" s="373" customFormat="1" ht="11.25" customHeight="1" x14ac:dyDescent="0.2">
      <c r="A73" s="398"/>
      <c r="B73" s="890"/>
      <c r="C73" s="370" t="s">
        <v>481</v>
      </c>
    </row>
    <row r="74" spans="1:3" s="373" customFormat="1" ht="11.25" customHeight="1" x14ac:dyDescent="0.2">
      <c r="A74" s="398"/>
      <c r="B74" s="890"/>
      <c r="C74" s="370" t="s">
        <v>482</v>
      </c>
    </row>
    <row r="75" spans="1:3" s="373" customFormat="1" ht="11.25" customHeight="1" x14ac:dyDescent="0.2">
      <c r="A75" s="398"/>
      <c r="B75" s="399"/>
      <c r="C75" s="370" t="s">
        <v>483</v>
      </c>
    </row>
    <row r="76" spans="1:3" s="373" customFormat="1" ht="11.25" customHeight="1" x14ac:dyDescent="0.2">
      <c r="A76" s="398"/>
      <c r="B76" s="399"/>
      <c r="C76" s="370" t="s">
        <v>484</v>
      </c>
    </row>
    <row r="77" spans="1:3" s="373" customFormat="1" ht="11.25" customHeight="1" x14ac:dyDescent="0.2">
      <c r="A77" s="398"/>
      <c r="B77" s="399"/>
      <c r="C77" s="370" t="s">
        <v>479</v>
      </c>
    </row>
    <row r="78" spans="1:3" s="373" customFormat="1" ht="23.25" customHeight="1" x14ac:dyDescent="0.2">
      <c r="A78" s="398"/>
      <c r="B78" s="399"/>
      <c r="C78" s="370" t="s">
        <v>485</v>
      </c>
    </row>
    <row r="79" spans="1:3" s="373" customFormat="1" ht="3" customHeight="1" x14ac:dyDescent="0.2">
      <c r="A79" s="398"/>
      <c r="B79" s="375"/>
      <c r="C79" s="370"/>
    </row>
    <row r="80" spans="1:3" s="373" customFormat="1" ht="11.25" customHeight="1" x14ac:dyDescent="0.2">
      <c r="A80" s="398"/>
      <c r="B80" s="889" t="s">
        <v>486</v>
      </c>
      <c r="C80" s="399" t="s">
        <v>463</v>
      </c>
    </row>
    <row r="81" spans="1:3" s="373" customFormat="1" ht="11.25" customHeight="1" x14ac:dyDescent="0.2">
      <c r="A81" s="398"/>
      <c r="B81" s="889"/>
      <c r="C81" s="370" t="s">
        <v>487</v>
      </c>
    </row>
    <row r="82" spans="1:3" s="373" customFormat="1" ht="11.25" customHeight="1" x14ac:dyDescent="0.2">
      <c r="A82" s="398"/>
      <c r="B82" s="400"/>
      <c r="C82" s="370" t="s">
        <v>488</v>
      </c>
    </row>
    <row r="83" spans="1:3" s="373" customFormat="1" ht="3" customHeight="1" x14ac:dyDescent="0.2">
      <c r="A83" s="398"/>
      <c r="B83" s="375"/>
      <c r="C83" s="370"/>
    </row>
    <row r="84" spans="1:3" s="373" customFormat="1" ht="11.25" customHeight="1" x14ac:dyDescent="0.2">
      <c r="A84" s="398"/>
      <c r="B84" s="891" t="s">
        <v>489</v>
      </c>
      <c r="C84" s="370" t="s">
        <v>490</v>
      </c>
    </row>
    <row r="85" spans="1:3" s="373" customFormat="1" ht="11.25" customHeight="1" x14ac:dyDescent="0.2">
      <c r="A85" s="398"/>
      <c r="B85" s="892"/>
      <c r="C85" s="370" t="s">
        <v>491</v>
      </c>
    </row>
    <row r="86" spans="1:3" s="373" customFormat="1" ht="11.25" customHeight="1" x14ac:dyDescent="0.2">
      <c r="A86" s="398"/>
      <c r="B86" s="892"/>
      <c r="C86" s="370" t="s">
        <v>487</v>
      </c>
    </row>
    <row r="87" spans="1:3" s="373" customFormat="1" ht="8.1" customHeight="1" x14ac:dyDescent="0.2">
      <c r="A87" s="398"/>
      <c r="B87" s="401"/>
      <c r="C87" s="370"/>
    </row>
    <row r="88" spans="1:3" s="373" customFormat="1" ht="11.25" customHeight="1" x14ac:dyDescent="0.2">
      <c r="A88" s="366" t="s">
        <v>279</v>
      </c>
      <c r="B88" s="369" t="s">
        <v>450</v>
      </c>
      <c r="C88" s="370" t="s">
        <v>463</v>
      </c>
    </row>
    <row r="89" spans="1:3" s="373" customFormat="1" ht="11.25" hidden="1" customHeight="1" x14ac:dyDescent="0.2">
      <c r="A89" s="367"/>
      <c r="B89" s="369"/>
      <c r="C89" s="370"/>
    </row>
    <row r="90" spans="1:3" s="373" customFormat="1" ht="8.1" customHeight="1" x14ac:dyDescent="0.2">
      <c r="A90" s="382"/>
      <c r="B90" s="383"/>
      <c r="C90" s="369"/>
    </row>
    <row r="91" spans="1:3" s="373" customFormat="1" ht="24.75" customHeight="1" x14ac:dyDescent="0.2">
      <c r="A91" s="366" t="s">
        <v>115</v>
      </c>
      <c r="B91" s="890" t="s">
        <v>492</v>
      </c>
      <c r="C91" s="370" t="s">
        <v>493</v>
      </c>
    </row>
    <row r="92" spans="1:3" s="373" customFormat="1" ht="11.25" customHeight="1" x14ac:dyDescent="0.2">
      <c r="A92" s="398"/>
      <c r="B92" s="890"/>
      <c r="C92" s="370" t="s">
        <v>494</v>
      </c>
    </row>
    <row r="93" spans="1:3" s="373" customFormat="1" ht="25.5" customHeight="1" x14ac:dyDescent="0.2">
      <c r="A93" s="398"/>
      <c r="B93" s="890"/>
      <c r="C93" s="370" t="s">
        <v>495</v>
      </c>
    </row>
    <row r="94" spans="1:3" s="373" customFormat="1" ht="3" customHeight="1" x14ac:dyDescent="0.2">
      <c r="A94" s="398"/>
      <c r="B94" s="375"/>
      <c r="C94" s="370"/>
    </row>
    <row r="95" spans="1:3" s="373" customFormat="1" ht="35.25" customHeight="1" x14ac:dyDescent="0.2">
      <c r="A95" s="398"/>
      <c r="B95" s="890" t="s">
        <v>496</v>
      </c>
      <c r="C95" s="399" t="s">
        <v>497</v>
      </c>
    </row>
    <row r="96" spans="1:3" s="373" customFormat="1" ht="16.5" customHeight="1" x14ac:dyDescent="0.2">
      <c r="A96" s="398"/>
      <c r="B96" s="890"/>
      <c r="C96" s="399" t="s">
        <v>498</v>
      </c>
    </row>
    <row r="97" spans="1:3" s="373" customFormat="1" ht="14.25" customHeight="1" x14ac:dyDescent="0.2">
      <c r="A97" s="398"/>
      <c r="B97" s="890"/>
      <c r="C97" s="374" t="s">
        <v>499</v>
      </c>
    </row>
    <row r="98" spans="1:3" s="373" customFormat="1" ht="24.75" customHeight="1" x14ac:dyDescent="0.2">
      <c r="A98" s="398"/>
      <c r="B98" s="890"/>
      <c r="C98" s="399" t="s">
        <v>500</v>
      </c>
    </row>
    <row r="99" spans="1:3" s="373" customFormat="1" ht="3" customHeight="1" x14ac:dyDescent="0.2">
      <c r="A99" s="398"/>
      <c r="B99" s="375"/>
      <c r="C99" s="370"/>
    </row>
    <row r="100" spans="1:3" s="373" customFormat="1" ht="11.25" customHeight="1" x14ac:dyDescent="0.2">
      <c r="A100" s="366"/>
      <c r="B100" s="893" t="s">
        <v>501</v>
      </c>
      <c r="C100" s="369" t="s">
        <v>502</v>
      </c>
    </row>
    <row r="101" spans="1:3" s="373" customFormat="1" ht="11.25" customHeight="1" x14ac:dyDescent="0.2">
      <c r="A101" s="398"/>
      <c r="B101" s="893"/>
      <c r="C101" s="369" t="s">
        <v>503</v>
      </c>
    </row>
    <row r="102" spans="1:3" s="373" customFormat="1" ht="11.25" customHeight="1" x14ac:dyDescent="0.2">
      <c r="A102" s="398"/>
      <c r="B102" s="893"/>
      <c r="C102" s="369" t="s">
        <v>504</v>
      </c>
    </row>
    <row r="103" spans="1:3" s="373" customFormat="1" ht="7.5" customHeight="1" x14ac:dyDescent="0.2">
      <c r="A103" s="398"/>
      <c r="B103" s="370"/>
      <c r="C103" s="369"/>
    </row>
    <row r="104" spans="1:3" s="373" customFormat="1" ht="36.75" customHeight="1" x14ac:dyDescent="0.2">
      <c r="A104" s="398"/>
      <c r="B104" s="891" t="s">
        <v>505</v>
      </c>
      <c r="C104" s="370" t="s">
        <v>506</v>
      </c>
    </row>
    <row r="105" spans="1:3" s="373" customFormat="1" x14ac:dyDescent="0.2">
      <c r="A105" s="398"/>
      <c r="B105" s="891"/>
      <c r="C105" s="370" t="s">
        <v>507</v>
      </c>
    </row>
    <row r="106" spans="1:3" s="373" customFormat="1" x14ac:dyDescent="0.2">
      <c r="A106" s="398"/>
      <c r="B106" s="891"/>
      <c r="C106" s="370" t="s">
        <v>499</v>
      </c>
    </row>
    <row r="107" spans="1:3" s="373" customFormat="1" ht="22.5" x14ac:dyDescent="0.2">
      <c r="A107" s="398"/>
      <c r="B107" s="891"/>
      <c r="C107" s="370" t="s">
        <v>500</v>
      </c>
    </row>
    <row r="108" spans="1:3" ht="7.5" customHeight="1" x14ac:dyDescent="0.2"/>
    <row r="109" spans="1:3" s="373" customFormat="1" x14ac:dyDescent="0.2">
      <c r="A109" s="398"/>
      <c r="B109" s="889" t="s">
        <v>508</v>
      </c>
      <c r="C109" s="370" t="s">
        <v>502</v>
      </c>
    </row>
    <row r="110" spans="1:3" s="373" customFormat="1" ht="22.5" x14ac:dyDescent="0.2">
      <c r="A110" s="398"/>
      <c r="B110" s="890"/>
      <c r="C110" s="370" t="s">
        <v>509</v>
      </c>
    </row>
    <row r="111" spans="1:3" s="373" customFormat="1" x14ac:dyDescent="0.2">
      <c r="A111" s="398"/>
      <c r="B111" s="890"/>
      <c r="C111" s="370" t="s">
        <v>499</v>
      </c>
    </row>
    <row r="112" spans="1:3" s="373" customFormat="1" ht="22.5" x14ac:dyDescent="0.2">
      <c r="A112" s="398"/>
      <c r="B112" s="890"/>
      <c r="C112" s="370" t="s">
        <v>510</v>
      </c>
    </row>
    <row r="113" spans="1:3" s="373" customFormat="1" ht="3.75" customHeight="1" x14ac:dyDescent="0.2">
      <c r="A113" s="398"/>
      <c r="B113" s="375"/>
      <c r="C113" s="370"/>
    </row>
    <row r="114" spans="1:3" ht="3" customHeight="1" x14ac:dyDescent="0.2"/>
    <row r="115" spans="1:3" s="291" customFormat="1" x14ac:dyDescent="0.2">
      <c r="A115" s="341" t="s">
        <v>511</v>
      </c>
      <c r="B115" s="402"/>
      <c r="C115" s="345"/>
    </row>
  </sheetData>
  <mergeCells count="12">
    <mergeCell ref="B80:B81"/>
    <mergeCell ref="A2:C2"/>
    <mergeCell ref="A5:C5"/>
    <mergeCell ref="A36:C36"/>
    <mergeCell ref="B66:B70"/>
    <mergeCell ref="B72:B74"/>
    <mergeCell ref="B109:B112"/>
    <mergeCell ref="B84:B86"/>
    <mergeCell ref="B91:B93"/>
    <mergeCell ref="B95:B98"/>
    <mergeCell ref="B100:B102"/>
    <mergeCell ref="B104:B107"/>
  </mergeCells>
  <pageMargins left="0.43307086614173229" right="0.35433070866141736" top="0.31496062992125984" bottom="0.27559055118110237" header="0.19685039370078741" footer="0.15748031496062992"/>
  <pageSetup paperSize="9" scale="95" fitToHeight="2" orientation="portrait" r:id="rId1"/>
  <rowBreaks count="1" manualBreakCount="1">
    <brk id="33" max="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A4A2F-66E5-4533-BE5C-01D35A616954}">
  <sheetPr>
    <pageSetUpPr fitToPage="1"/>
  </sheetPr>
  <dimension ref="A1:F75"/>
  <sheetViews>
    <sheetView showGridLines="0" zoomScaleNormal="100" workbookViewId="0"/>
  </sheetViews>
  <sheetFormatPr defaultRowHeight="12.75" x14ac:dyDescent="0.2"/>
  <cols>
    <col min="1" max="1" width="52.6640625" style="166" customWidth="1"/>
    <col min="2" max="2" width="11.33203125" style="166" customWidth="1"/>
    <col min="3" max="3" width="3.1640625" style="166" customWidth="1"/>
    <col min="4" max="4" width="11.33203125" style="166" customWidth="1"/>
    <col min="5" max="5" width="3.1640625" style="166" customWidth="1"/>
    <col min="6" max="6" width="11.33203125" style="166" customWidth="1"/>
    <col min="7" max="16384" width="9.33203125" style="166"/>
  </cols>
  <sheetData>
    <row r="1" spans="1:6" x14ac:dyDescent="0.2">
      <c r="A1" s="178" t="s">
        <v>549</v>
      </c>
    </row>
    <row r="2" spans="1:6" ht="18.75" x14ac:dyDescent="0.25">
      <c r="A2" s="870" t="s">
        <v>566</v>
      </c>
      <c r="B2" s="870"/>
      <c r="C2" s="870"/>
      <c r="D2" s="870"/>
      <c r="E2" s="870"/>
      <c r="F2" s="870"/>
    </row>
    <row r="3" spans="1:6" ht="4.5" customHeight="1" x14ac:dyDescent="0.2">
      <c r="A3" s="167"/>
      <c r="B3" s="167"/>
      <c r="C3" s="167"/>
      <c r="D3" s="167"/>
      <c r="E3" s="167"/>
      <c r="F3" s="167"/>
    </row>
    <row r="4" spans="1:6" ht="16.5" customHeight="1" x14ac:dyDescent="0.2">
      <c r="A4" s="871" t="s">
        <v>248</v>
      </c>
      <c r="B4" s="871"/>
      <c r="C4" s="871"/>
      <c r="D4" s="871"/>
      <c r="E4" s="871"/>
      <c r="F4" s="871"/>
    </row>
    <row r="5" spans="1:6" ht="3" customHeight="1" x14ac:dyDescent="0.2">
      <c r="A5" s="217"/>
      <c r="B5" s="217"/>
      <c r="C5" s="217"/>
      <c r="D5" s="217"/>
      <c r="E5" s="190"/>
      <c r="F5" s="217"/>
    </row>
    <row r="6" spans="1:6" x14ac:dyDescent="0.2">
      <c r="A6" s="168"/>
      <c r="B6" s="168"/>
      <c r="C6" s="168"/>
      <c r="D6" s="262">
        <v>2019</v>
      </c>
      <c r="E6" s="263"/>
      <c r="F6" s="263">
        <v>2018</v>
      </c>
    </row>
    <row r="7" spans="1:6" x14ac:dyDescent="0.2">
      <c r="D7" s="173" t="s">
        <v>0</v>
      </c>
      <c r="E7" s="173"/>
      <c r="F7" s="173" t="s">
        <v>0</v>
      </c>
    </row>
    <row r="8" spans="1:6" ht="3" customHeight="1" x14ac:dyDescent="0.2">
      <c r="D8" s="208"/>
      <c r="E8" s="208"/>
      <c r="F8" s="208"/>
    </row>
    <row r="9" spans="1:6" s="178" customFormat="1" ht="11.25" x14ac:dyDescent="0.2">
      <c r="A9" s="178" t="s">
        <v>512</v>
      </c>
      <c r="D9" s="204">
        <v>3</v>
      </c>
      <c r="E9" s="208"/>
      <c r="F9" s="204">
        <v>3</v>
      </c>
    </row>
    <row r="10" spans="1:6" s="178" customFormat="1" ht="3" customHeight="1" x14ac:dyDescent="0.2">
      <c r="E10" s="208"/>
    </row>
    <row r="11" spans="1:6" s="216" customFormat="1" ht="11.25" customHeight="1" x14ac:dyDescent="0.2">
      <c r="A11" s="180" t="s">
        <v>513</v>
      </c>
      <c r="B11" s="180"/>
      <c r="C11" s="180"/>
      <c r="D11" s="215">
        <v>3</v>
      </c>
      <c r="E11" s="215"/>
      <c r="F11" s="215">
        <v>3</v>
      </c>
    </row>
    <row r="12" spans="1:6" s="216" customFormat="1" ht="11.25" customHeight="1" x14ac:dyDescent="0.2">
      <c r="A12" s="180"/>
      <c r="B12" s="404"/>
      <c r="C12" s="180"/>
      <c r="D12" s="405"/>
      <c r="E12" s="215"/>
      <c r="F12" s="405"/>
    </row>
    <row r="14" spans="1:6" x14ac:dyDescent="0.2">
      <c r="A14" s="406" t="s">
        <v>514</v>
      </c>
      <c r="B14" s="251"/>
      <c r="C14" s="251"/>
      <c r="D14" s="277"/>
      <c r="E14" s="277"/>
      <c r="F14" s="277"/>
    </row>
    <row r="15" spans="1:6" ht="32.25" customHeight="1" x14ac:dyDescent="0.2">
      <c r="A15" s="898" t="s">
        <v>515</v>
      </c>
      <c r="B15" s="898"/>
      <c r="C15" s="898"/>
      <c r="D15" s="898"/>
      <c r="E15" s="898"/>
      <c r="F15" s="898"/>
    </row>
    <row r="16" spans="1:6" ht="3" customHeight="1" x14ac:dyDescent="0.2">
      <c r="A16" s="407"/>
      <c r="B16" s="407"/>
      <c r="C16" s="407"/>
      <c r="D16" s="407"/>
      <c r="E16" s="407"/>
      <c r="F16" s="407"/>
    </row>
    <row r="17" spans="1:6" s="178" customFormat="1" ht="22.5" x14ac:dyDescent="0.2">
      <c r="A17" s="408">
        <v>43646</v>
      </c>
      <c r="B17" s="409" t="s">
        <v>516</v>
      </c>
      <c r="C17" s="410"/>
      <c r="D17" s="409" t="s">
        <v>517</v>
      </c>
      <c r="E17" s="410"/>
      <c r="F17" s="410" t="s">
        <v>27</v>
      </c>
    </row>
    <row r="18" spans="1:6" s="178" customFormat="1" ht="13.5" customHeight="1" x14ac:dyDescent="0.2">
      <c r="A18" s="259"/>
      <c r="B18" s="410" t="s">
        <v>0</v>
      </c>
      <c r="C18" s="410"/>
      <c r="D18" s="410" t="s">
        <v>0</v>
      </c>
      <c r="E18" s="410"/>
      <c r="F18" s="410" t="s">
        <v>0</v>
      </c>
    </row>
    <row r="19" spans="1:6" s="178" customFormat="1" ht="11.25" x14ac:dyDescent="0.2">
      <c r="A19" s="278" t="s">
        <v>345</v>
      </c>
      <c r="B19" s="249">
        <v>0</v>
      </c>
      <c r="C19" s="278"/>
      <c r="D19" s="411">
        <v>3</v>
      </c>
      <c r="E19" s="278"/>
      <c r="F19" s="412">
        <v>3</v>
      </c>
    </row>
    <row r="20" spans="1:6" s="178" customFormat="1" ht="11.25" x14ac:dyDescent="0.2">
      <c r="A20" s="259" t="s">
        <v>518</v>
      </c>
      <c r="B20" s="249">
        <v>0</v>
      </c>
      <c r="C20" s="259"/>
      <c r="D20" s="249">
        <v>0</v>
      </c>
      <c r="E20" s="414"/>
      <c r="F20" s="249">
        <v>0</v>
      </c>
    </row>
    <row r="21" spans="1:6" s="178" customFormat="1" ht="11.25" x14ac:dyDescent="0.2">
      <c r="A21" s="259" t="s">
        <v>519</v>
      </c>
      <c r="B21" s="249">
        <v>0</v>
      </c>
      <c r="C21" s="259"/>
      <c r="D21" s="249">
        <v>0</v>
      </c>
      <c r="E21" s="259"/>
      <c r="F21" s="249">
        <v>0</v>
      </c>
    </row>
    <row r="22" spans="1:6" s="178" customFormat="1" ht="11.25" x14ac:dyDescent="0.2">
      <c r="A22" s="259" t="s">
        <v>29</v>
      </c>
      <c r="B22" s="249">
        <v>0</v>
      </c>
      <c r="C22" s="259"/>
      <c r="D22" s="249">
        <v>0</v>
      </c>
      <c r="E22" s="415"/>
      <c r="F22" s="249">
        <v>0</v>
      </c>
    </row>
    <row r="23" spans="1:6" s="178" customFormat="1" ht="4.5" customHeight="1" x14ac:dyDescent="0.2">
      <c r="A23" s="259"/>
      <c r="B23" s="249"/>
      <c r="C23" s="259"/>
      <c r="D23" s="259"/>
      <c r="E23" s="259"/>
      <c r="F23" s="174"/>
    </row>
    <row r="24" spans="1:6" s="175" customFormat="1" ht="11.25" x14ac:dyDescent="0.2">
      <c r="A24" s="279" t="s">
        <v>351</v>
      </c>
      <c r="B24" s="289">
        <v>0</v>
      </c>
      <c r="C24" s="279"/>
      <c r="D24" s="417">
        <v>3</v>
      </c>
      <c r="E24" s="279"/>
      <c r="F24" s="417">
        <v>3</v>
      </c>
    </row>
    <row r="25" spans="1:6" s="175" customFormat="1" ht="11.25" x14ac:dyDescent="0.2">
      <c r="A25" s="279"/>
      <c r="B25" s="474"/>
      <c r="C25" s="279"/>
      <c r="D25" s="418"/>
      <c r="E25" s="279"/>
      <c r="F25" s="418"/>
    </row>
    <row r="26" spans="1:6" s="178" customFormat="1" ht="24" customHeight="1" x14ac:dyDescent="0.2">
      <c r="A26" s="419">
        <v>43281</v>
      </c>
      <c r="B26" s="409" t="s">
        <v>516</v>
      </c>
      <c r="C26" s="410"/>
      <c r="D26" s="409" t="s">
        <v>517</v>
      </c>
      <c r="E26" s="410"/>
      <c r="F26" s="410" t="s">
        <v>27</v>
      </c>
    </row>
    <row r="27" spans="1:6" s="178" customFormat="1" ht="11.25" x14ac:dyDescent="0.2">
      <c r="A27" s="259"/>
      <c r="B27" s="410" t="s">
        <v>0</v>
      </c>
      <c r="C27" s="410"/>
      <c r="D27" s="410" t="s">
        <v>0</v>
      </c>
      <c r="E27" s="410"/>
      <c r="F27" s="410" t="s">
        <v>0</v>
      </c>
    </row>
    <row r="28" spans="1:6" s="178" customFormat="1" ht="11.25" x14ac:dyDescent="0.2">
      <c r="A28" s="278" t="s">
        <v>345</v>
      </c>
      <c r="B28" s="249">
        <v>0</v>
      </c>
      <c r="C28" s="278"/>
      <c r="D28" s="411">
        <v>8</v>
      </c>
      <c r="E28" s="278"/>
      <c r="F28" s="411">
        <v>8</v>
      </c>
    </row>
    <row r="29" spans="1:6" s="178" customFormat="1" ht="11.25" x14ac:dyDescent="0.2">
      <c r="A29" s="259" t="s">
        <v>518</v>
      </c>
      <c r="B29" s="249">
        <v>0</v>
      </c>
      <c r="C29" s="259"/>
      <c r="D29" s="413">
        <v>0</v>
      </c>
      <c r="E29" s="414"/>
      <c r="F29" s="413">
        <v>0</v>
      </c>
    </row>
    <row r="30" spans="1:6" s="178" customFormat="1" ht="11.25" x14ac:dyDescent="0.2">
      <c r="A30" s="259" t="s">
        <v>519</v>
      </c>
      <c r="B30" s="249">
        <v>0</v>
      </c>
      <c r="C30" s="259"/>
      <c r="D30" s="413">
        <v>0</v>
      </c>
      <c r="E30" s="259"/>
      <c r="F30" s="413">
        <v>0</v>
      </c>
    </row>
    <row r="31" spans="1:6" s="178" customFormat="1" ht="11.25" x14ac:dyDescent="0.2">
      <c r="A31" s="259" t="s">
        <v>29</v>
      </c>
      <c r="B31" s="249">
        <v>0</v>
      </c>
      <c r="C31" s="259"/>
      <c r="D31" s="420">
        <v>-4</v>
      </c>
      <c r="E31" s="415"/>
      <c r="F31" s="420">
        <v>-4</v>
      </c>
    </row>
    <row r="32" spans="1:6" s="178" customFormat="1" ht="3" customHeight="1" x14ac:dyDescent="0.2">
      <c r="A32" s="259"/>
      <c r="B32" s="249"/>
      <c r="C32" s="259"/>
      <c r="D32" s="259"/>
      <c r="E32" s="259"/>
      <c r="F32" s="259"/>
    </row>
    <row r="33" spans="1:6" s="175" customFormat="1" ht="11.25" x14ac:dyDescent="0.2">
      <c r="A33" s="279" t="s">
        <v>351</v>
      </c>
      <c r="B33" s="289">
        <v>0</v>
      </c>
      <c r="C33" s="279"/>
      <c r="D33" s="417">
        <v>3</v>
      </c>
      <c r="E33" s="279"/>
      <c r="F33" s="417">
        <v>3</v>
      </c>
    </row>
    <row r="34" spans="1:6" s="175" customFormat="1" ht="3" customHeight="1" x14ac:dyDescent="0.2">
      <c r="A34" s="279"/>
      <c r="B34" s="416"/>
      <c r="C34" s="279"/>
      <c r="D34" s="421"/>
      <c r="E34" s="279"/>
      <c r="F34" s="421"/>
    </row>
    <row r="35" spans="1:6" s="175" customFormat="1" ht="11.25" x14ac:dyDescent="0.2">
      <c r="A35" s="422"/>
      <c r="B35" s="423"/>
      <c r="C35" s="422"/>
      <c r="D35" s="424"/>
      <c r="E35" s="422"/>
      <c r="F35" s="424"/>
    </row>
    <row r="36" spans="1:6" s="175" customFormat="1" ht="3" customHeight="1" x14ac:dyDescent="0.2">
      <c r="A36" s="279"/>
      <c r="B36" s="416"/>
      <c r="C36" s="279"/>
      <c r="D36" s="418"/>
      <c r="E36" s="279"/>
      <c r="F36" s="418"/>
    </row>
    <row r="37" spans="1:6" s="178" customFormat="1" x14ac:dyDescent="0.2">
      <c r="A37" s="871" t="s">
        <v>262</v>
      </c>
      <c r="B37" s="871"/>
      <c r="C37" s="871"/>
      <c r="D37" s="871"/>
      <c r="E37" s="871"/>
      <c r="F37" s="871"/>
    </row>
    <row r="38" spans="1:6" s="178" customFormat="1" ht="3" customHeight="1" x14ac:dyDescent="0.2">
      <c r="A38" s="217"/>
      <c r="B38" s="217"/>
      <c r="C38" s="190"/>
      <c r="D38" s="217"/>
    </row>
    <row r="39" spans="1:6" s="178" customFormat="1" x14ac:dyDescent="0.2">
      <c r="A39" s="168"/>
      <c r="B39" s="168"/>
      <c r="C39" s="168"/>
      <c r="D39" s="262"/>
      <c r="E39" s="263"/>
      <c r="F39" s="262"/>
    </row>
    <row r="40" spans="1:6" s="178" customFormat="1" x14ac:dyDescent="0.2">
      <c r="A40" s="187"/>
      <c r="B40" s="187"/>
      <c r="C40" s="187"/>
      <c r="D40" s="191">
        <v>2019</v>
      </c>
      <c r="E40" s="173"/>
      <c r="F40" s="191">
        <v>2018</v>
      </c>
    </row>
    <row r="41" spans="1:6" s="178" customFormat="1" x14ac:dyDescent="0.2">
      <c r="A41" s="166"/>
      <c r="B41" s="166"/>
      <c r="C41" s="166"/>
      <c r="D41" s="173" t="s">
        <v>0</v>
      </c>
      <c r="E41" s="173"/>
      <c r="F41" s="173" t="s">
        <v>0</v>
      </c>
    </row>
    <row r="42" spans="1:6" s="178" customFormat="1" ht="3" customHeight="1" x14ac:dyDescent="0.2">
      <c r="A42" s="166"/>
      <c r="B42" s="166"/>
      <c r="C42" s="166"/>
      <c r="D42" s="258"/>
      <c r="E42" s="258"/>
      <c r="F42" s="258"/>
    </row>
    <row r="43" spans="1:6" s="178" customFormat="1" ht="14.25" x14ac:dyDescent="0.2">
      <c r="A43" s="178" t="s">
        <v>520</v>
      </c>
      <c r="D43" s="204">
        <v>342</v>
      </c>
      <c r="E43" s="204"/>
      <c r="F43" s="204">
        <v>329</v>
      </c>
    </row>
    <row r="44" spans="1:6" s="178" customFormat="1" ht="11.25" x14ac:dyDescent="0.2">
      <c r="A44" s="178" t="s">
        <v>512</v>
      </c>
      <c r="D44" s="204">
        <v>3</v>
      </c>
      <c r="E44" s="204"/>
      <c r="F44" s="204">
        <v>3</v>
      </c>
    </row>
    <row r="45" spans="1:6" s="178" customFormat="1" ht="3" customHeight="1" x14ac:dyDescent="0.2">
      <c r="E45" s="208"/>
    </row>
    <row r="46" spans="1:6" s="216" customFormat="1" ht="11.25" customHeight="1" x14ac:dyDescent="0.2">
      <c r="A46" s="180" t="s">
        <v>513</v>
      </c>
      <c r="B46" s="180"/>
      <c r="C46" s="180"/>
      <c r="D46" s="215">
        <v>345</v>
      </c>
      <c r="E46" s="215"/>
      <c r="F46" s="215">
        <v>332</v>
      </c>
    </row>
    <row r="47" spans="1:6" s="216" customFormat="1" ht="11.25" customHeight="1" x14ac:dyDescent="0.2">
      <c r="B47" s="404"/>
      <c r="C47" s="180"/>
      <c r="D47" s="405"/>
      <c r="E47" s="215"/>
      <c r="F47" s="405"/>
    </row>
    <row r="48" spans="1:6" s="216" customFormat="1" ht="11.25" customHeight="1" x14ac:dyDescent="0.2">
      <c r="A48" s="425"/>
      <c r="B48" s="180"/>
      <c r="C48" s="180"/>
      <c r="D48" s="215"/>
      <c r="E48" s="215"/>
      <c r="F48" s="252"/>
    </row>
    <row r="49" spans="1:6" s="216" customFormat="1" ht="5.25" customHeight="1" x14ac:dyDescent="0.2">
      <c r="A49" s="899"/>
      <c r="B49" s="900"/>
      <c r="C49" s="900"/>
      <c r="D49" s="900"/>
      <c r="E49" s="900"/>
      <c r="F49" s="900"/>
    </row>
    <row r="51" spans="1:6" x14ac:dyDescent="0.2">
      <c r="A51" s="182" t="s">
        <v>514</v>
      </c>
      <c r="B51" s="247"/>
      <c r="C51" s="247"/>
    </row>
    <row r="52" spans="1:6" ht="32.25" customHeight="1" x14ac:dyDescent="0.2">
      <c r="A52" s="896" t="s">
        <v>515</v>
      </c>
      <c r="B52" s="897"/>
      <c r="C52" s="897"/>
      <c r="D52" s="897"/>
      <c r="E52" s="897"/>
      <c r="F52" s="897"/>
    </row>
    <row r="53" spans="1:6" ht="3" customHeight="1" x14ac:dyDescent="0.2">
      <c r="B53" s="178"/>
      <c r="D53" s="178"/>
    </row>
    <row r="54" spans="1:6" ht="22.5" x14ac:dyDescent="0.2">
      <c r="A54" s="408">
        <v>43646</v>
      </c>
      <c r="B54" s="409" t="s">
        <v>516</v>
      </c>
      <c r="C54" s="410"/>
      <c r="D54" s="409" t="s">
        <v>517</v>
      </c>
      <c r="E54" s="410"/>
      <c r="F54" s="410" t="s">
        <v>27</v>
      </c>
    </row>
    <row r="55" spans="1:6" x14ac:dyDescent="0.2">
      <c r="A55" s="259"/>
      <c r="B55" s="426" t="s">
        <v>0</v>
      </c>
      <c r="C55" s="410"/>
      <c r="D55" s="410" t="s">
        <v>0</v>
      </c>
      <c r="E55" s="410"/>
      <c r="F55" s="410" t="s">
        <v>0</v>
      </c>
    </row>
    <row r="56" spans="1:6" x14ac:dyDescent="0.2">
      <c r="A56" s="278" t="s">
        <v>345</v>
      </c>
      <c r="B56" s="427">
        <v>329</v>
      </c>
      <c r="C56" s="428"/>
      <c r="D56" s="427">
        <v>3</v>
      </c>
      <c r="E56" s="428"/>
      <c r="F56" s="427">
        <v>332</v>
      </c>
    </row>
    <row r="57" spans="1:6" x14ac:dyDescent="0.2">
      <c r="A57" s="259" t="s">
        <v>518</v>
      </c>
      <c r="B57" s="429">
        <v>3</v>
      </c>
      <c r="C57" s="430"/>
      <c r="D57" s="431">
        <v>0</v>
      </c>
      <c r="E57" s="430"/>
      <c r="F57" s="429">
        <v>3</v>
      </c>
    </row>
    <row r="58" spans="1:6" x14ac:dyDescent="0.2">
      <c r="A58" s="259" t="s">
        <v>519</v>
      </c>
      <c r="B58" s="432">
        <v>6</v>
      </c>
      <c r="C58" s="430"/>
      <c r="D58" s="431">
        <v>0</v>
      </c>
      <c r="E58" s="430"/>
      <c r="F58" s="432">
        <v>6</v>
      </c>
    </row>
    <row r="59" spans="1:6" x14ac:dyDescent="0.2">
      <c r="A59" s="259" t="s">
        <v>29</v>
      </c>
      <c r="B59" s="429">
        <v>4</v>
      </c>
      <c r="C59" s="430"/>
      <c r="D59" s="431">
        <v>0</v>
      </c>
      <c r="E59" s="430"/>
      <c r="F59" s="429">
        <v>4</v>
      </c>
    </row>
    <row r="60" spans="1:6" ht="3" customHeight="1" x14ac:dyDescent="0.2">
      <c r="A60" s="241"/>
      <c r="B60" s="432"/>
      <c r="C60" s="430"/>
      <c r="D60" s="430"/>
      <c r="E60" s="430"/>
      <c r="F60" s="432"/>
    </row>
    <row r="61" spans="1:6" x14ac:dyDescent="0.2">
      <c r="A61" s="279" t="s">
        <v>351</v>
      </c>
      <c r="B61" s="433">
        <v>342</v>
      </c>
      <c r="C61" s="430"/>
      <c r="D61" s="433">
        <v>3</v>
      </c>
      <c r="E61" s="430"/>
      <c r="F61" s="434">
        <v>345</v>
      </c>
    </row>
    <row r="62" spans="1:6" x14ac:dyDescent="0.2">
      <c r="B62" s="178"/>
      <c r="D62" s="178"/>
    </row>
    <row r="63" spans="1:6" ht="22.5" x14ac:dyDescent="0.2">
      <c r="A63" s="419">
        <v>43281</v>
      </c>
      <c r="B63" s="409" t="s">
        <v>516</v>
      </c>
      <c r="C63" s="410"/>
      <c r="D63" s="409" t="s">
        <v>517</v>
      </c>
      <c r="E63" s="410"/>
      <c r="F63" s="410" t="s">
        <v>27</v>
      </c>
    </row>
    <row r="64" spans="1:6" x14ac:dyDescent="0.2">
      <c r="A64" s="259"/>
      <c r="B64" s="410" t="s">
        <v>0</v>
      </c>
      <c r="C64" s="410"/>
      <c r="D64" s="410" t="s">
        <v>0</v>
      </c>
      <c r="E64" s="410"/>
      <c r="F64" s="410" t="s">
        <v>0</v>
      </c>
    </row>
    <row r="65" spans="1:6" x14ac:dyDescent="0.2">
      <c r="A65" s="278" t="s">
        <v>345</v>
      </c>
      <c r="B65" s="427">
        <v>326</v>
      </c>
      <c r="C65" s="428"/>
      <c r="D65" s="427">
        <v>8</v>
      </c>
      <c r="E65" s="428"/>
      <c r="F65" s="427">
        <v>334</v>
      </c>
    </row>
    <row r="66" spans="1:6" x14ac:dyDescent="0.2">
      <c r="A66" s="259" t="s">
        <v>518</v>
      </c>
      <c r="B66" s="429">
        <v>-2</v>
      </c>
      <c r="C66" s="430"/>
      <c r="D66" s="431">
        <v>0</v>
      </c>
      <c r="E66" s="430"/>
      <c r="F66" s="429">
        <v>-2</v>
      </c>
    </row>
    <row r="67" spans="1:6" x14ac:dyDescent="0.2">
      <c r="A67" s="259" t="s">
        <v>519</v>
      </c>
      <c r="B67" s="432">
        <v>6</v>
      </c>
      <c r="C67" s="430"/>
      <c r="D67" s="431">
        <v>0</v>
      </c>
      <c r="E67" s="430"/>
      <c r="F67" s="432">
        <v>6</v>
      </c>
    </row>
    <row r="68" spans="1:6" x14ac:dyDescent="0.2">
      <c r="A68" s="259" t="s">
        <v>29</v>
      </c>
      <c r="B68" s="429">
        <v>-1</v>
      </c>
      <c r="C68" s="430"/>
      <c r="D68" s="429">
        <v>-4</v>
      </c>
      <c r="E68" s="430"/>
      <c r="F68" s="429">
        <v>-6</v>
      </c>
    </row>
    <row r="69" spans="1:6" ht="3" customHeight="1" x14ac:dyDescent="0.2">
      <c r="A69" s="259"/>
      <c r="B69" s="432"/>
      <c r="C69" s="430"/>
      <c r="D69" s="430"/>
      <c r="E69" s="430"/>
      <c r="F69" s="432"/>
    </row>
    <row r="70" spans="1:6" x14ac:dyDescent="0.2">
      <c r="A70" s="300" t="s">
        <v>351</v>
      </c>
      <c r="B70" s="433">
        <v>329</v>
      </c>
      <c r="C70" s="430"/>
      <c r="D70" s="433">
        <v>3</v>
      </c>
      <c r="E70" s="430"/>
      <c r="F70" s="434">
        <v>332</v>
      </c>
    </row>
    <row r="71" spans="1:6" ht="3" customHeight="1" x14ac:dyDescent="0.2"/>
    <row r="73" spans="1:6" x14ac:dyDescent="0.2">
      <c r="A73" s="341" t="s">
        <v>547</v>
      </c>
    </row>
    <row r="74" spans="1:6" ht="36" customHeight="1" x14ac:dyDescent="0.2">
      <c r="A74" s="878" t="s">
        <v>548</v>
      </c>
      <c r="B74" s="878"/>
      <c r="C74" s="878"/>
      <c r="D74" s="878"/>
      <c r="E74" s="878"/>
      <c r="F74" s="878"/>
    </row>
    <row r="75" spans="1:6" x14ac:dyDescent="0.2">
      <c r="A75" s="476" t="s">
        <v>204</v>
      </c>
      <c r="B75" s="167"/>
      <c r="C75" s="167"/>
      <c r="D75" s="167"/>
      <c r="E75" s="167"/>
      <c r="F75" s="167"/>
    </row>
  </sheetData>
  <mergeCells count="7">
    <mergeCell ref="A52:F52"/>
    <mergeCell ref="A74:F74"/>
    <mergeCell ref="A2:F2"/>
    <mergeCell ref="A4:F4"/>
    <mergeCell ref="A15:F15"/>
    <mergeCell ref="A37:F37"/>
    <mergeCell ref="A49:F49"/>
  </mergeCells>
  <pageMargins left="0.74803149606299213" right="0.74803149606299213" top="0.98425196850393704" bottom="0.98425196850393704" header="0.51181102362204722" footer="0.51181102362204722"/>
  <pageSetup paperSize="9" scale="8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AFC68-DF40-4461-AF8D-DABFAE37EBAF}">
  <dimension ref="A1:D37"/>
  <sheetViews>
    <sheetView showGridLines="0" workbookViewId="0"/>
  </sheetViews>
  <sheetFormatPr defaultRowHeight="12.75" x14ac:dyDescent="0.2"/>
  <cols>
    <col min="1" max="1" width="67.33203125" style="166" customWidth="1"/>
    <col min="2" max="2" width="11.33203125" style="166" customWidth="1"/>
    <col min="3" max="3" width="2.83203125" style="166" customWidth="1"/>
    <col min="4" max="4" width="11.33203125" style="166" customWidth="1"/>
    <col min="5" max="16384" width="9.33203125" style="291"/>
  </cols>
  <sheetData>
    <row r="1" spans="1:4" x14ac:dyDescent="0.2">
      <c r="A1" s="166" t="s">
        <v>550</v>
      </c>
    </row>
    <row r="2" spans="1:4" ht="15.75" x14ac:dyDescent="0.25">
      <c r="A2" s="870" t="s">
        <v>521</v>
      </c>
      <c r="B2" s="870"/>
      <c r="C2" s="870"/>
      <c r="D2" s="870"/>
    </row>
    <row r="3" spans="1:4" ht="6.75" customHeight="1" x14ac:dyDescent="0.2">
      <c r="A3" s="167"/>
      <c r="B3" s="167"/>
      <c r="C3" s="167"/>
      <c r="D3" s="167"/>
    </row>
    <row r="4" spans="1:4" ht="16.5" customHeight="1" x14ac:dyDescent="0.2">
      <c r="A4" s="871" t="s">
        <v>248</v>
      </c>
      <c r="B4" s="871"/>
      <c r="C4" s="871"/>
      <c r="D4" s="871"/>
    </row>
    <row r="5" spans="1:4" ht="6" customHeight="1" x14ac:dyDescent="0.2">
      <c r="A5" s="207"/>
      <c r="B5" s="207"/>
      <c r="C5" s="207"/>
      <c r="D5" s="207"/>
    </row>
    <row r="6" spans="1:4" x14ac:dyDescent="0.2">
      <c r="A6" s="190"/>
      <c r="B6" s="190"/>
      <c r="C6" s="190"/>
      <c r="D6" s="191"/>
    </row>
    <row r="7" spans="1:4" x14ac:dyDescent="0.2">
      <c r="B7" s="191">
        <v>2019</v>
      </c>
      <c r="C7" s="901"/>
      <c r="D7" s="191">
        <v>2018</v>
      </c>
    </row>
    <row r="8" spans="1:4" x14ac:dyDescent="0.2">
      <c r="B8" s="173" t="s">
        <v>0</v>
      </c>
      <c r="C8" s="901"/>
      <c r="D8" s="173" t="s">
        <v>0</v>
      </c>
    </row>
    <row r="9" spans="1:4" x14ac:dyDescent="0.2">
      <c r="B9" s="208"/>
      <c r="C9" s="208"/>
      <c r="D9" s="208"/>
    </row>
    <row r="10" spans="1:4" x14ac:dyDescent="0.2">
      <c r="A10" s="435" t="s">
        <v>522</v>
      </c>
      <c r="B10" s="213"/>
      <c r="C10" s="213"/>
      <c r="D10" s="213"/>
    </row>
    <row r="11" spans="1:4" x14ac:dyDescent="0.2">
      <c r="A11" s="347" t="s">
        <v>523</v>
      </c>
      <c r="B11" s="205">
        <v>61</v>
      </c>
      <c r="C11" s="213"/>
      <c r="D11" s="205">
        <v>63</v>
      </c>
    </row>
    <row r="12" spans="1:4" x14ac:dyDescent="0.2">
      <c r="A12" s="347" t="s">
        <v>29</v>
      </c>
      <c r="B12" s="205">
        <v>10</v>
      </c>
      <c r="C12" s="213"/>
      <c r="D12" s="205">
        <v>8</v>
      </c>
    </row>
    <row r="13" spans="1:4" x14ac:dyDescent="0.2">
      <c r="A13" s="435" t="s">
        <v>524</v>
      </c>
      <c r="B13" s="436">
        <v>71</v>
      </c>
      <c r="C13" s="213"/>
      <c r="D13" s="436">
        <v>70</v>
      </c>
    </row>
    <row r="14" spans="1:4" ht="3" customHeight="1" x14ac:dyDescent="0.2">
      <c r="A14" s="437"/>
      <c r="B14" s="213"/>
      <c r="C14" s="213"/>
      <c r="D14" s="213"/>
    </row>
    <row r="15" spans="1:4" x14ac:dyDescent="0.2">
      <c r="A15" s="180" t="s">
        <v>525</v>
      </c>
      <c r="B15" s="438">
        <v>71</v>
      </c>
      <c r="C15" s="215"/>
      <c r="D15" s="438">
        <v>70</v>
      </c>
    </row>
    <row r="16" spans="1:4" x14ac:dyDescent="0.2">
      <c r="A16" s="439"/>
      <c r="B16" s="268"/>
      <c r="C16" s="268"/>
      <c r="D16" s="268"/>
    </row>
    <row r="17" spans="1:4" ht="6" customHeight="1" x14ac:dyDescent="0.2">
      <c r="A17" s="244"/>
      <c r="B17" s="178"/>
      <c r="C17" s="178"/>
      <c r="D17" s="178"/>
    </row>
    <row r="18" spans="1:4" x14ac:dyDescent="0.2">
      <c r="A18" s="873" t="s">
        <v>262</v>
      </c>
      <c r="B18" s="873"/>
      <c r="C18" s="873"/>
      <c r="D18" s="873"/>
    </row>
    <row r="19" spans="1:4" ht="6" customHeight="1" x14ac:dyDescent="0.2">
      <c r="A19" s="207"/>
      <c r="B19" s="207"/>
      <c r="C19" s="207"/>
      <c r="D19" s="207"/>
    </row>
    <row r="20" spans="1:4" ht="6" customHeight="1" x14ac:dyDescent="0.2">
      <c r="A20" s="190"/>
      <c r="B20" s="190"/>
      <c r="C20" s="190"/>
      <c r="D20" s="190"/>
    </row>
    <row r="21" spans="1:4" x14ac:dyDescent="0.2">
      <c r="B21" s="191">
        <v>2019</v>
      </c>
      <c r="C21" s="901"/>
      <c r="D21" s="191">
        <v>2018</v>
      </c>
    </row>
    <row r="22" spans="1:4" x14ac:dyDescent="0.2">
      <c r="B22" s="173" t="s">
        <v>0</v>
      </c>
      <c r="C22" s="901"/>
      <c r="D22" s="173" t="s">
        <v>0</v>
      </c>
    </row>
    <row r="23" spans="1:4" x14ac:dyDescent="0.2">
      <c r="B23" s="189"/>
      <c r="C23" s="198"/>
      <c r="D23" s="189"/>
    </row>
    <row r="24" spans="1:4" x14ac:dyDescent="0.2">
      <c r="A24" s="176" t="s">
        <v>526</v>
      </c>
      <c r="B24" s="208"/>
      <c r="C24" s="208"/>
      <c r="D24" s="208"/>
    </row>
    <row r="25" spans="1:4" x14ac:dyDescent="0.2">
      <c r="A25" s="347" t="s">
        <v>527</v>
      </c>
      <c r="B25" s="205">
        <v>1852</v>
      </c>
      <c r="C25" s="213"/>
      <c r="D25" s="205">
        <v>1902</v>
      </c>
    </row>
    <row r="26" spans="1:4" x14ac:dyDescent="0.2">
      <c r="A26" s="435" t="s">
        <v>528</v>
      </c>
      <c r="B26" s="436">
        <v>1852</v>
      </c>
      <c r="C26" s="213"/>
      <c r="D26" s="436">
        <v>1902</v>
      </c>
    </row>
    <row r="27" spans="1:4" ht="6.75" customHeight="1" x14ac:dyDescent="0.2">
      <c r="A27" s="437"/>
      <c r="B27" s="432"/>
      <c r="C27" s="213"/>
      <c r="D27" s="432"/>
    </row>
    <row r="28" spans="1:4" x14ac:dyDescent="0.2">
      <c r="A28" s="435" t="s">
        <v>522</v>
      </c>
      <c r="B28" s="432"/>
      <c r="C28" s="213"/>
      <c r="D28" s="432"/>
    </row>
    <row r="29" spans="1:4" x14ac:dyDescent="0.2">
      <c r="A29" s="347" t="s">
        <v>529</v>
      </c>
      <c r="B29" s="205">
        <v>3913</v>
      </c>
      <c r="C29" s="213"/>
      <c r="D29" s="205">
        <v>3336</v>
      </c>
    </row>
    <row r="30" spans="1:4" x14ac:dyDescent="0.2">
      <c r="A30" s="347" t="s">
        <v>530</v>
      </c>
      <c r="B30" s="205">
        <v>119</v>
      </c>
      <c r="C30" s="213"/>
      <c r="D30" s="205">
        <v>101</v>
      </c>
    </row>
    <row r="31" spans="1:4" x14ac:dyDescent="0.2">
      <c r="A31" s="347" t="s">
        <v>523</v>
      </c>
      <c r="B31" s="205">
        <v>282</v>
      </c>
      <c r="C31" s="213"/>
      <c r="D31" s="205">
        <v>265</v>
      </c>
    </row>
    <row r="32" spans="1:4" x14ac:dyDescent="0.2">
      <c r="A32" s="347" t="s">
        <v>29</v>
      </c>
      <c r="B32" s="205">
        <v>31</v>
      </c>
      <c r="C32" s="213"/>
      <c r="D32" s="205">
        <v>29</v>
      </c>
    </row>
    <row r="33" spans="1:4" x14ac:dyDescent="0.2">
      <c r="A33" s="435" t="s">
        <v>524</v>
      </c>
      <c r="B33" s="436">
        <v>4345</v>
      </c>
      <c r="C33" s="213"/>
      <c r="D33" s="436">
        <v>3731</v>
      </c>
    </row>
    <row r="34" spans="1:4" ht="3" customHeight="1" x14ac:dyDescent="0.2">
      <c r="A34" s="437"/>
      <c r="B34" s="213"/>
      <c r="C34" s="213"/>
      <c r="D34" s="213"/>
    </row>
    <row r="35" spans="1:4" x14ac:dyDescent="0.2">
      <c r="A35" s="180" t="s">
        <v>525</v>
      </c>
      <c r="B35" s="440">
        <v>6197</v>
      </c>
      <c r="C35" s="215"/>
      <c r="D35" s="440">
        <v>5633</v>
      </c>
    </row>
    <row r="36" spans="1:4" x14ac:dyDescent="0.2">
      <c r="B36" s="257"/>
      <c r="D36" s="257"/>
    </row>
    <row r="37" spans="1:4" x14ac:dyDescent="0.2">
      <c r="A37" s="282" t="s">
        <v>355</v>
      </c>
      <c r="B37" s="475"/>
      <c r="C37" s="475"/>
      <c r="D37" s="475"/>
    </row>
  </sheetData>
  <mergeCells count="5">
    <mergeCell ref="A2:D2"/>
    <mergeCell ref="A4:D4"/>
    <mergeCell ref="C7:C8"/>
    <mergeCell ref="A18:D18"/>
    <mergeCell ref="C21:C22"/>
  </mergeCells>
  <conditionalFormatting sqref="B16:C17">
    <cfRule type="cellIs" dxfId="3" priority="3" stopIfTrue="1" operator="equal">
      <formula>"OK"</formula>
    </cfRule>
    <cfRule type="cellIs" dxfId="2" priority="4" stopIfTrue="1" operator="equal">
      <formula>"CHECK"</formula>
    </cfRule>
  </conditionalFormatting>
  <conditionalFormatting sqref="D16:D17">
    <cfRule type="cellIs" dxfId="1" priority="1" stopIfTrue="1" operator="equal">
      <formula>"OK"</formula>
    </cfRule>
    <cfRule type="cellIs" dxfId="0" priority="2" stopIfTrue="1" operator="equal">
      <formula>"CHECK"</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D4850-8D6C-4940-9EE6-01C8BEFBE832}">
  <dimension ref="A1:I103"/>
  <sheetViews>
    <sheetView showGridLines="0" zoomScaleNormal="100" workbookViewId="0"/>
  </sheetViews>
  <sheetFormatPr defaultColWidth="10.6640625" defaultRowHeight="12.75" x14ac:dyDescent="0.2"/>
  <cols>
    <col min="1" max="1" width="37.1640625" style="166" customWidth="1"/>
    <col min="2" max="2" width="3.1640625" style="166" customWidth="1"/>
    <col min="3" max="3" width="10.5" style="166" bestFit="1" customWidth="1"/>
    <col min="4" max="4" width="3.1640625" style="166" customWidth="1"/>
    <col min="5" max="7" width="11.33203125" style="166" customWidth="1"/>
    <col min="8" max="8" width="3.1640625" style="166" customWidth="1"/>
    <col min="9" max="9" width="11.33203125" style="166" customWidth="1"/>
    <col min="10" max="16384" width="10.6640625" style="166"/>
  </cols>
  <sheetData>
    <row r="1" spans="1:9" x14ac:dyDescent="0.2">
      <c r="A1" s="166" t="s">
        <v>552</v>
      </c>
    </row>
    <row r="2" spans="1:9" ht="15.75" x14ac:dyDescent="0.25">
      <c r="A2" s="870" t="s">
        <v>551</v>
      </c>
      <c r="B2" s="870"/>
      <c r="C2" s="870"/>
      <c r="D2" s="870"/>
      <c r="E2" s="870"/>
      <c r="F2" s="870"/>
      <c r="G2" s="870"/>
      <c r="H2" s="870"/>
      <c r="I2" s="870"/>
    </row>
    <row r="3" spans="1:9" ht="3" customHeight="1" x14ac:dyDescent="0.2">
      <c r="A3" s="167"/>
      <c r="B3" s="167"/>
      <c r="C3" s="167"/>
      <c r="D3" s="167"/>
      <c r="E3" s="167"/>
      <c r="F3" s="167"/>
      <c r="G3" s="167"/>
      <c r="H3" s="167"/>
      <c r="I3" s="167"/>
    </row>
    <row r="4" spans="1:9" ht="17.25" customHeight="1" x14ac:dyDescent="0.2">
      <c r="A4" s="871" t="s">
        <v>248</v>
      </c>
      <c r="B4" s="871"/>
      <c r="C4" s="871"/>
      <c r="D4" s="871"/>
      <c r="E4" s="871"/>
      <c r="F4" s="871"/>
      <c r="G4" s="871"/>
      <c r="H4" s="871"/>
      <c r="I4" s="871"/>
    </row>
    <row r="5" spans="1:9" ht="3" customHeight="1" x14ac:dyDescent="0.2">
      <c r="A5" s="217"/>
      <c r="B5" s="217"/>
      <c r="C5" s="217"/>
      <c r="D5" s="217"/>
      <c r="E5" s="217"/>
      <c r="F5" s="217"/>
      <c r="G5" s="217"/>
      <c r="H5" s="190"/>
      <c r="I5" s="217"/>
    </row>
    <row r="6" spans="1:9" x14ac:dyDescent="0.2">
      <c r="A6" s="168"/>
      <c r="B6" s="168"/>
      <c r="C6" s="168"/>
      <c r="D6" s="168"/>
      <c r="E6" s="168"/>
      <c r="F6" s="168"/>
      <c r="G6" s="262">
        <v>2019</v>
      </c>
      <c r="H6" s="263"/>
      <c r="I6" s="263">
        <v>2018</v>
      </c>
    </row>
    <row r="7" spans="1:9" x14ac:dyDescent="0.2">
      <c r="G7" s="173" t="s">
        <v>0</v>
      </c>
      <c r="H7" s="173"/>
      <c r="I7" s="173" t="s">
        <v>0</v>
      </c>
    </row>
    <row r="8" spans="1:9" s="178" customFormat="1" ht="3" customHeight="1" x14ac:dyDescent="0.2">
      <c r="G8" s="208"/>
      <c r="H8" s="208"/>
      <c r="I8" s="208"/>
    </row>
    <row r="9" spans="1:9" s="178" customFormat="1" ht="11.25" x14ac:dyDescent="0.2">
      <c r="A9" s="178" t="s">
        <v>531</v>
      </c>
      <c r="G9" s="253">
        <v>1265</v>
      </c>
      <c r="H9" s="208"/>
      <c r="I9" s="253">
        <v>1216</v>
      </c>
    </row>
    <row r="10" spans="1:9" s="178" customFormat="1" ht="11.25" x14ac:dyDescent="0.2">
      <c r="A10" s="178" t="s">
        <v>532</v>
      </c>
      <c r="G10" s="210">
        <v>-818</v>
      </c>
      <c r="H10" s="208"/>
      <c r="I10" s="210">
        <v>-734</v>
      </c>
    </row>
    <row r="11" spans="1:9" s="178" customFormat="1" ht="11.25" x14ac:dyDescent="0.2">
      <c r="A11" s="176" t="s">
        <v>27</v>
      </c>
      <c r="G11" s="214">
        <v>446</v>
      </c>
      <c r="H11" s="208"/>
      <c r="I11" s="214">
        <v>482</v>
      </c>
    </row>
    <row r="12" spans="1:9" s="178" customFormat="1" ht="6" customHeight="1" x14ac:dyDescent="0.2">
      <c r="A12" s="176"/>
      <c r="G12" s="210"/>
      <c r="H12" s="208"/>
      <c r="I12" s="210"/>
    </row>
    <row r="13" spans="1:9" s="178" customFormat="1" ht="11.25" x14ac:dyDescent="0.2">
      <c r="A13" s="178" t="s">
        <v>533</v>
      </c>
      <c r="G13" s="210">
        <v>93</v>
      </c>
      <c r="H13" s="208"/>
      <c r="I13" s="210">
        <v>62</v>
      </c>
    </row>
    <row r="14" spans="1:9" s="178" customFormat="1" ht="6" customHeight="1" x14ac:dyDescent="0.2">
      <c r="A14" s="176"/>
      <c r="G14" s="210"/>
      <c r="H14" s="208"/>
      <c r="I14" s="210"/>
    </row>
    <row r="15" spans="1:9" s="178" customFormat="1" ht="11.25" x14ac:dyDescent="0.2">
      <c r="A15" s="178" t="s">
        <v>29</v>
      </c>
      <c r="G15" s="210">
        <v>156</v>
      </c>
      <c r="H15" s="208"/>
      <c r="I15" s="210">
        <v>146</v>
      </c>
    </row>
    <row r="16" spans="1:9" s="178" customFormat="1" ht="11.25" x14ac:dyDescent="0.2">
      <c r="A16" s="178" t="s">
        <v>532</v>
      </c>
      <c r="G16" s="210">
        <v>-70</v>
      </c>
      <c r="H16" s="208"/>
      <c r="I16" s="210">
        <v>-63</v>
      </c>
    </row>
    <row r="17" spans="1:9" s="178" customFormat="1" ht="11.25" x14ac:dyDescent="0.2">
      <c r="A17" s="176" t="s">
        <v>27</v>
      </c>
      <c r="G17" s="214">
        <v>87</v>
      </c>
      <c r="H17" s="208"/>
      <c r="I17" s="214">
        <v>83</v>
      </c>
    </row>
    <row r="18" spans="1:9" s="178" customFormat="1" ht="6" customHeight="1" x14ac:dyDescent="0.2">
      <c r="A18" s="176"/>
      <c r="G18" s="210"/>
      <c r="H18" s="208"/>
      <c r="I18" s="210"/>
    </row>
    <row r="19" spans="1:9" s="178" customFormat="1" ht="11.25" x14ac:dyDescent="0.2">
      <c r="A19" s="180" t="s">
        <v>534</v>
      </c>
      <c r="B19" s="180"/>
      <c r="C19" s="180"/>
      <c r="D19" s="180"/>
      <c r="E19" s="180"/>
      <c r="F19" s="180"/>
      <c r="G19" s="215">
        <v>626</v>
      </c>
      <c r="H19" s="215"/>
      <c r="I19" s="215">
        <v>627</v>
      </c>
    </row>
    <row r="20" spans="1:9" s="178" customFormat="1" ht="11.25" x14ac:dyDescent="0.2">
      <c r="G20" s="210"/>
      <c r="H20" s="208"/>
      <c r="I20" s="210"/>
    </row>
    <row r="21" spans="1:9" s="216" customFormat="1" ht="11.25" customHeight="1" x14ac:dyDescent="0.2">
      <c r="A21" s="180"/>
      <c r="B21" s="180"/>
      <c r="C21" s="180"/>
      <c r="D21" s="180"/>
      <c r="E21" s="180"/>
      <c r="F21" s="180"/>
      <c r="G21" s="215"/>
      <c r="H21" s="215"/>
      <c r="I21" s="215"/>
    </row>
    <row r="22" spans="1:9" ht="15.75" x14ac:dyDescent="0.25">
      <c r="A22" s="182" t="s">
        <v>535</v>
      </c>
      <c r="B22" s="441"/>
      <c r="C22" s="441"/>
      <c r="D22" s="441"/>
      <c r="E22" s="441"/>
      <c r="F22" s="247"/>
    </row>
    <row r="23" spans="1:9" ht="3" customHeight="1" x14ac:dyDescent="0.2"/>
    <row r="24" spans="1:9" s="178" customFormat="1" ht="24.75" customHeight="1" x14ac:dyDescent="0.2">
      <c r="A24" s="275" t="s">
        <v>338</v>
      </c>
      <c r="E24" s="243" t="s">
        <v>536</v>
      </c>
      <c r="F24" s="243" t="s">
        <v>537</v>
      </c>
      <c r="G24" s="243" t="s">
        <v>29</v>
      </c>
      <c r="H24" s="442"/>
      <c r="I24" s="442" t="s">
        <v>27</v>
      </c>
    </row>
    <row r="25" spans="1:9" s="178" customFormat="1" ht="11.25" x14ac:dyDescent="0.2">
      <c r="E25" s="443" t="s">
        <v>0</v>
      </c>
      <c r="F25" s="443" t="s">
        <v>0</v>
      </c>
      <c r="G25" s="443" t="s">
        <v>0</v>
      </c>
      <c r="H25" s="443"/>
      <c r="I25" s="443" t="s">
        <v>0</v>
      </c>
    </row>
    <row r="26" spans="1:9" s="178" customFormat="1" ht="11.25" x14ac:dyDescent="0.2">
      <c r="A26" s="176" t="s">
        <v>345</v>
      </c>
      <c r="B26" s="176"/>
      <c r="C26" s="176"/>
      <c r="D26" s="176"/>
      <c r="E26" s="444">
        <v>482</v>
      </c>
      <c r="F26" s="444">
        <v>62</v>
      </c>
      <c r="G26" s="444">
        <v>83</v>
      </c>
      <c r="H26" s="444"/>
      <c r="I26" s="444">
        <v>627</v>
      </c>
    </row>
    <row r="27" spans="1:9" s="178" customFormat="1" ht="11.25" x14ac:dyDescent="0.2">
      <c r="A27" s="178" t="s">
        <v>346</v>
      </c>
      <c r="E27" s="445">
        <v>19</v>
      </c>
      <c r="F27" s="445">
        <v>57</v>
      </c>
      <c r="G27" s="445">
        <v>1</v>
      </c>
      <c r="H27" s="445"/>
      <c r="I27" s="445">
        <v>77</v>
      </c>
    </row>
    <row r="28" spans="1:9" s="178" customFormat="1" ht="11.25" x14ac:dyDescent="0.2">
      <c r="A28" s="178" t="s">
        <v>347</v>
      </c>
      <c r="E28" s="445">
        <v>-10</v>
      </c>
      <c r="F28" s="445">
        <v>-2</v>
      </c>
      <c r="G28" s="249">
        <v>0</v>
      </c>
      <c r="H28" s="445"/>
      <c r="I28" s="445">
        <v>-12</v>
      </c>
    </row>
    <row r="29" spans="1:9" s="178" customFormat="1" ht="11.25" x14ac:dyDescent="0.2">
      <c r="A29" s="178" t="s">
        <v>348</v>
      </c>
      <c r="E29" s="445">
        <v>51</v>
      </c>
      <c r="F29" s="445">
        <v>-22</v>
      </c>
      <c r="G29" s="445">
        <v>12</v>
      </c>
      <c r="H29" s="445"/>
      <c r="I29" s="445">
        <v>41</v>
      </c>
    </row>
    <row r="30" spans="1:9" s="178" customFormat="1" ht="11.25" x14ac:dyDescent="0.2">
      <c r="A30" s="178" t="s">
        <v>280</v>
      </c>
      <c r="E30" s="445">
        <v>-104</v>
      </c>
      <c r="F30" s="249">
        <v>0</v>
      </c>
      <c r="G30" s="445">
        <v>-8</v>
      </c>
      <c r="H30" s="445"/>
      <c r="I30" s="445">
        <v>-113</v>
      </c>
    </row>
    <row r="31" spans="1:9" s="178" customFormat="1" ht="11.25" x14ac:dyDescent="0.2">
      <c r="A31" s="178" t="s">
        <v>538</v>
      </c>
      <c r="E31" s="445">
        <v>8</v>
      </c>
      <c r="F31" s="249">
        <v>0</v>
      </c>
      <c r="G31" s="249">
        <v>0</v>
      </c>
      <c r="H31" s="445"/>
      <c r="I31" s="445">
        <v>8</v>
      </c>
    </row>
    <row r="32" spans="1:9" s="178" customFormat="1" ht="11.25" x14ac:dyDescent="0.2">
      <c r="A32" s="178" t="s">
        <v>29</v>
      </c>
      <c r="E32" s="249">
        <v>0</v>
      </c>
      <c r="F32" s="445">
        <v>-1</v>
      </c>
      <c r="G32" s="249">
        <v>0</v>
      </c>
      <c r="H32" s="445"/>
      <c r="I32" s="445">
        <v>-2</v>
      </c>
    </row>
    <row r="33" spans="1:9" s="178" customFormat="1" ht="3" customHeight="1" x14ac:dyDescent="0.2">
      <c r="I33" s="240"/>
    </row>
    <row r="34" spans="1:9" s="175" customFormat="1" ht="11.25" x14ac:dyDescent="0.2">
      <c r="A34" s="180" t="s">
        <v>351</v>
      </c>
      <c r="B34" s="180"/>
      <c r="C34" s="180"/>
      <c r="D34" s="180"/>
      <c r="E34" s="446">
        <v>446</v>
      </c>
      <c r="F34" s="446">
        <v>93</v>
      </c>
      <c r="G34" s="446">
        <v>87</v>
      </c>
      <c r="H34" s="447"/>
      <c r="I34" s="446">
        <v>626</v>
      </c>
    </row>
    <row r="35" spans="1:9" s="175" customFormat="1" ht="11.25" x14ac:dyDescent="0.2">
      <c r="A35" s="180"/>
      <c r="B35" s="180"/>
      <c r="C35" s="180"/>
      <c r="D35" s="180"/>
      <c r="E35" s="446"/>
      <c r="F35" s="446"/>
      <c r="G35" s="446"/>
      <c r="H35" s="447"/>
      <c r="I35" s="446"/>
    </row>
    <row r="36" spans="1:9" s="175" customFormat="1" ht="11.25" x14ac:dyDescent="0.2">
      <c r="A36" s="180"/>
      <c r="B36" s="180"/>
      <c r="C36" s="180"/>
      <c r="D36" s="180"/>
      <c r="E36" s="446"/>
      <c r="F36" s="446"/>
      <c r="G36" s="446"/>
      <c r="H36" s="447"/>
      <c r="I36" s="446"/>
    </row>
    <row r="37" spans="1:9" s="175" customFormat="1" ht="11.25" x14ac:dyDescent="0.2">
      <c r="A37" s="180"/>
      <c r="B37" s="180"/>
      <c r="C37" s="180"/>
      <c r="D37" s="180"/>
      <c r="E37" s="446"/>
      <c r="F37" s="446"/>
      <c r="G37" s="446"/>
      <c r="H37" s="447"/>
      <c r="I37" s="446"/>
    </row>
    <row r="38" spans="1:9" s="175" customFormat="1" ht="33.75" x14ac:dyDescent="0.2">
      <c r="A38" s="275" t="s">
        <v>352</v>
      </c>
      <c r="B38" s="259"/>
      <c r="C38" s="259"/>
      <c r="D38" s="259"/>
      <c r="E38" s="448" t="s">
        <v>536</v>
      </c>
      <c r="F38" s="448" t="s">
        <v>537</v>
      </c>
      <c r="G38" s="448" t="s">
        <v>29</v>
      </c>
      <c r="H38" s="449"/>
      <c r="I38" s="449" t="s">
        <v>27</v>
      </c>
    </row>
    <row r="39" spans="1:9" s="175" customFormat="1" ht="11.25" x14ac:dyDescent="0.2">
      <c r="A39" s="259"/>
      <c r="B39" s="259"/>
      <c r="C39" s="259"/>
      <c r="D39" s="259"/>
      <c r="E39" s="410" t="s">
        <v>0</v>
      </c>
      <c r="F39" s="410" t="s">
        <v>0</v>
      </c>
      <c r="G39" s="410" t="s">
        <v>0</v>
      </c>
      <c r="H39" s="410"/>
      <c r="I39" s="410" t="s">
        <v>0</v>
      </c>
    </row>
    <row r="40" spans="1:9" s="175" customFormat="1" ht="11.25" x14ac:dyDescent="0.2">
      <c r="A40" s="278" t="s">
        <v>345</v>
      </c>
      <c r="B40" s="278"/>
      <c r="C40" s="278"/>
      <c r="D40" s="278"/>
      <c r="E40" s="411">
        <v>360</v>
      </c>
      <c r="F40" s="411">
        <v>172</v>
      </c>
      <c r="G40" s="411">
        <v>148</v>
      </c>
      <c r="H40" s="411"/>
      <c r="I40" s="411">
        <v>680</v>
      </c>
    </row>
    <row r="41" spans="1:9" s="175" customFormat="1" ht="11.25" x14ac:dyDescent="0.2">
      <c r="A41" s="259" t="s">
        <v>346</v>
      </c>
      <c r="B41" s="259"/>
      <c r="C41" s="259"/>
      <c r="D41" s="259"/>
      <c r="E41" s="420">
        <v>34</v>
      </c>
      <c r="F41" s="420">
        <v>52</v>
      </c>
      <c r="G41" s="420">
        <v>3</v>
      </c>
      <c r="H41" s="420"/>
      <c r="I41" s="420">
        <v>89</v>
      </c>
    </row>
    <row r="42" spans="1:9" s="175" customFormat="1" ht="11.25" x14ac:dyDescent="0.2">
      <c r="A42" s="259" t="s">
        <v>347</v>
      </c>
      <c r="B42" s="259"/>
      <c r="C42" s="259"/>
      <c r="D42" s="259"/>
      <c r="E42" s="450">
        <v>-8</v>
      </c>
      <c r="F42" s="249">
        <v>0</v>
      </c>
      <c r="G42" s="249">
        <v>0</v>
      </c>
      <c r="H42" s="450"/>
      <c r="I42" s="450">
        <v>-9</v>
      </c>
    </row>
    <row r="43" spans="1:9" s="175" customFormat="1" ht="11.25" x14ac:dyDescent="0.2">
      <c r="A43" s="259" t="s">
        <v>348</v>
      </c>
      <c r="B43" s="259"/>
      <c r="C43" s="259"/>
      <c r="D43" s="259"/>
      <c r="E43" s="420">
        <v>188</v>
      </c>
      <c r="F43" s="450">
        <v>-161</v>
      </c>
      <c r="G43" s="450">
        <v>-63</v>
      </c>
      <c r="H43" s="450"/>
      <c r="I43" s="450">
        <v>-36</v>
      </c>
    </row>
    <row r="44" spans="1:9" s="175" customFormat="1" ht="11.25" x14ac:dyDescent="0.2">
      <c r="A44" s="259" t="s">
        <v>350</v>
      </c>
      <c r="B44" s="259"/>
      <c r="C44" s="259"/>
      <c r="D44" s="259"/>
      <c r="E44" s="450">
        <v>-3</v>
      </c>
      <c r="F44" s="249">
        <v>0</v>
      </c>
      <c r="G44" s="249">
        <v>0</v>
      </c>
      <c r="H44" s="450"/>
      <c r="I44" s="450">
        <v>-3</v>
      </c>
    </row>
    <row r="45" spans="1:9" s="175" customFormat="1" ht="11.25" x14ac:dyDescent="0.2">
      <c r="A45" s="259" t="s">
        <v>280</v>
      </c>
      <c r="B45" s="259"/>
      <c r="C45" s="259"/>
      <c r="D45" s="259"/>
      <c r="E45" s="420">
        <v>-87</v>
      </c>
      <c r="F45" s="249">
        <v>0</v>
      </c>
      <c r="G45" s="450">
        <v>-7</v>
      </c>
      <c r="H45" s="450"/>
      <c r="I45" s="450">
        <v>-94</v>
      </c>
    </row>
    <row r="46" spans="1:9" s="175" customFormat="1" ht="11.25" x14ac:dyDescent="0.2">
      <c r="A46" s="178" t="s">
        <v>538</v>
      </c>
      <c r="B46" s="259"/>
      <c r="C46" s="259"/>
      <c r="D46" s="259"/>
      <c r="E46" s="420">
        <v>4</v>
      </c>
      <c r="F46" s="249">
        <v>0</v>
      </c>
      <c r="G46" s="450">
        <v>2</v>
      </c>
      <c r="H46" s="450"/>
      <c r="I46" s="450">
        <v>6</v>
      </c>
    </row>
    <row r="47" spans="1:9" s="175" customFormat="1" ht="11.25" x14ac:dyDescent="0.2">
      <c r="A47" s="259" t="s">
        <v>29</v>
      </c>
      <c r="B47" s="259"/>
      <c r="C47" s="259"/>
      <c r="D47" s="259"/>
      <c r="E47" s="420">
        <v>-4</v>
      </c>
      <c r="F47" s="249">
        <v>0</v>
      </c>
      <c r="G47" s="249">
        <v>0</v>
      </c>
      <c r="H47" s="450"/>
      <c r="I47" s="450">
        <v>-4</v>
      </c>
    </row>
    <row r="48" spans="1:9" s="175" customFormat="1" ht="3" customHeight="1" x14ac:dyDescent="0.2">
      <c r="A48" s="259"/>
      <c r="B48" s="259"/>
      <c r="C48" s="259"/>
      <c r="D48" s="259"/>
      <c r="E48" s="420"/>
      <c r="F48" s="420"/>
      <c r="G48" s="420"/>
      <c r="H48" s="259"/>
      <c r="I48" s="420"/>
    </row>
    <row r="49" spans="1:9" s="175" customFormat="1" ht="11.25" x14ac:dyDescent="0.2">
      <c r="A49" s="279" t="s">
        <v>351</v>
      </c>
      <c r="B49" s="279"/>
      <c r="C49" s="279"/>
      <c r="D49" s="279"/>
      <c r="E49" s="451">
        <v>482</v>
      </c>
      <c r="F49" s="451">
        <v>62</v>
      </c>
      <c r="G49" s="451">
        <v>83</v>
      </c>
      <c r="H49" s="279"/>
      <c r="I49" s="451">
        <v>627</v>
      </c>
    </row>
    <row r="50" spans="1:9" s="175" customFormat="1" ht="11.25" x14ac:dyDescent="0.2">
      <c r="A50" s="180"/>
      <c r="B50" s="180"/>
      <c r="C50" s="180"/>
      <c r="D50" s="180"/>
      <c r="E50" s="446"/>
      <c r="F50" s="446"/>
      <c r="G50" s="446"/>
      <c r="H50" s="447"/>
      <c r="I50" s="446"/>
    </row>
    <row r="51" spans="1:9" s="175" customFormat="1" ht="3" customHeight="1" x14ac:dyDescent="0.2">
      <c r="A51" s="195"/>
      <c r="B51" s="195"/>
      <c r="C51" s="195"/>
      <c r="D51" s="195"/>
      <c r="E51" s="452"/>
      <c r="F51" s="452"/>
      <c r="G51" s="452"/>
      <c r="H51" s="453"/>
      <c r="I51" s="452"/>
    </row>
    <row r="52" spans="1:9" s="178" customFormat="1" ht="3" customHeight="1" x14ac:dyDescent="0.2">
      <c r="A52" s="184"/>
      <c r="B52" s="184"/>
      <c r="C52" s="184"/>
      <c r="D52" s="184"/>
      <c r="E52" s="184"/>
      <c r="F52" s="184"/>
      <c r="G52" s="184"/>
      <c r="H52" s="184"/>
      <c r="I52" s="184"/>
    </row>
    <row r="53" spans="1:9" s="178" customFormat="1" x14ac:dyDescent="0.2">
      <c r="A53" s="902" t="s">
        <v>262</v>
      </c>
      <c r="B53" s="902"/>
      <c r="C53" s="902"/>
      <c r="D53" s="902"/>
      <c r="E53" s="902"/>
      <c r="F53" s="902"/>
      <c r="G53" s="902"/>
      <c r="H53" s="902"/>
      <c r="I53" s="902"/>
    </row>
    <row r="54" spans="1:9" s="178" customFormat="1" ht="3" customHeight="1" x14ac:dyDescent="0.2">
      <c r="A54" s="207"/>
      <c r="B54" s="207"/>
      <c r="C54" s="207"/>
      <c r="D54" s="207"/>
      <c r="E54" s="207"/>
      <c r="F54" s="207"/>
      <c r="G54" s="207"/>
      <c r="H54" s="268"/>
      <c r="I54" s="268"/>
    </row>
    <row r="55" spans="1:9" s="178" customFormat="1" x14ac:dyDescent="0.2">
      <c r="A55" s="187"/>
      <c r="B55" s="187"/>
      <c r="C55" s="187"/>
      <c r="D55" s="187"/>
      <c r="E55" s="187"/>
      <c r="F55" s="187"/>
      <c r="G55" s="191">
        <v>2019</v>
      </c>
      <c r="H55" s="173"/>
      <c r="I55" s="173">
        <v>2018</v>
      </c>
    </row>
    <row r="56" spans="1:9" s="178" customFormat="1" x14ac:dyDescent="0.2">
      <c r="A56" s="166"/>
      <c r="B56" s="166"/>
      <c r="C56" s="166"/>
      <c r="D56" s="166"/>
      <c r="E56" s="166"/>
      <c r="F56" s="166"/>
      <c r="G56" s="173" t="s">
        <v>0</v>
      </c>
      <c r="H56" s="173"/>
      <c r="I56" s="173" t="s">
        <v>0</v>
      </c>
    </row>
    <row r="57" spans="1:9" s="178" customFormat="1" ht="3" customHeight="1" x14ac:dyDescent="0.2">
      <c r="A57" s="166"/>
      <c r="B57" s="166"/>
      <c r="C57" s="166"/>
      <c r="D57" s="166"/>
      <c r="E57" s="166"/>
      <c r="F57" s="166"/>
      <c r="G57" s="258"/>
      <c r="H57" s="258"/>
      <c r="I57" s="258"/>
    </row>
    <row r="58" spans="1:9" s="178" customFormat="1" ht="11.25" x14ac:dyDescent="0.2">
      <c r="A58" s="178" t="s">
        <v>531</v>
      </c>
      <c r="G58" s="454">
        <v>2530</v>
      </c>
      <c r="H58" s="208"/>
      <c r="I58" s="454">
        <v>2385</v>
      </c>
    </row>
    <row r="59" spans="1:9" s="178" customFormat="1" ht="11.25" x14ac:dyDescent="0.2">
      <c r="A59" s="178" t="s">
        <v>532</v>
      </c>
      <c r="G59" s="454">
        <v>-1782</v>
      </c>
      <c r="H59" s="208"/>
      <c r="I59" s="253">
        <v>-1574</v>
      </c>
    </row>
    <row r="60" spans="1:9" s="178" customFormat="1" ht="11.25" x14ac:dyDescent="0.2">
      <c r="A60" s="176" t="s">
        <v>27</v>
      </c>
      <c r="G60" s="214">
        <v>748</v>
      </c>
      <c r="H60" s="208"/>
      <c r="I60" s="214">
        <v>811</v>
      </c>
    </row>
    <row r="61" spans="1:9" s="178" customFormat="1" ht="6" customHeight="1" x14ac:dyDescent="0.2">
      <c r="A61" s="176"/>
      <c r="G61" s="210"/>
      <c r="H61" s="208"/>
      <c r="I61" s="210"/>
    </row>
    <row r="62" spans="1:9" s="178" customFormat="1" ht="11.25" x14ac:dyDescent="0.2">
      <c r="A62" s="178" t="s">
        <v>533</v>
      </c>
      <c r="G62" s="210">
        <v>110</v>
      </c>
      <c r="H62" s="208"/>
      <c r="I62" s="210">
        <v>80</v>
      </c>
    </row>
    <row r="63" spans="1:9" s="178" customFormat="1" ht="6" customHeight="1" x14ac:dyDescent="0.2">
      <c r="G63" s="210"/>
      <c r="H63" s="208"/>
      <c r="I63" s="210"/>
    </row>
    <row r="64" spans="1:9" s="178" customFormat="1" ht="11.25" x14ac:dyDescent="0.2">
      <c r="A64" s="178" t="s">
        <v>539</v>
      </c>
      <c r="G64" s="210">
        <v>31</v>
      </c>
      <c r="H64" s="208"/>
      <c r="I64" s="210">
        <v>49</v>
      </c>
    </row>
    <row r="65" spans="1:9" s="178" customFormat="1" ht="6" customHeight="1" x14ac:dyDescent="0.2">
      <c r="A65" s="176"/>
      <c r="G65" s="210"/>
      <c r="H65" s="208"/>
      <c r="I65" s="210"/>
    </row>
    <row r="66" spans="1:9" s="178" customFormat="1" ht="11.25" x14ac:dyDescent="0.2">
      <c r="A66" s="178" t="s">
        <v>29</v>
      </c>
      <c r="G66" s="210">
        <v>235</v>
      </c>
      <c r="H66" s="208"/>
      <c r="I66" s="210">
        <v>253</v>
      </c>
    </row>
    <row r="67" spans="1:9" s="178" customFormat="1" ht="11.25" x14ac:dyDescent="0.2">
      <c r="A67" s="178" t="s">
        <v>532</v>
      </c>
      <c r="G67" s="210">
        <v>-96</v>
      </c>
      <c r="H67" s="208"/>
      <c r="I67" s="210">
        <v>-109</v>
      </c>
    </row>
    <row r="68" spans="1:9" s="178" customFormat="1" ht="11.25" x14ac:dyDescent="0.2">
      <c r="A68" s="176" t="s">
        <v>27</v>
      </c>
      <c r="G68" s="214">
        <v>139</v>
      </c>
      <c r="H68" s="208"/>
      <c r="I68" s="214">
        <v>145</v>
      </c>
    </row>
    <row r="69" spans="1:9" s="178" customFormat="1" ht="6" customHeight="1" x14ac:dyDescent="0.2">
      <c r="A69" s="176"/>
      <c r="G69" s="210"/>
      <c r="H69" s="208"/>
      <c r="I69" s="210"/>
    </row>
    <row r="70" spans="1:9" s="178" customFormat="1" ht="11.25" x14ac:dyDescent="0.2">
      <c r="A70" s="180" t="s">
        <v>534</v>
      </c>
      <c r="B70" s="180"/>
      <c r="C70" s="180"/>
      <c r="D70" s="180"/>
      <c r="E70" s="180"/>
      <c r="F70" s="180"/>
      <c r="G70" s="215">
        <v>1028</v>
      </c>
      <c r="H70" s="215"/>
      <c r="I70" s="215">
        <v>1085</v>
      </c>
    </row>
    <row r="71" spans="1:9" s="178" customFormat="1" ht="11.25" x14ac:dyDescent="0.2">
      <c r="A71" s="180"/>
      <c r="B71" s="180"/>
      <c r="C71" s="180"/>
      <c r="D71" s="180"/>
      <c r="E71" s="180"/>
      <c r="F71" s="180"/>
      <c r="G71" s="215"/>
      <c r="H71" s="215"/>
      <c r="I71" s="215"/>
    </row>
    <row r="72" spans="1:9" s="178" customFormat="1" ht="11.25" x14ac:dyDescent="0.2">
      <c r="G72" s="210"/>
      <c r="H72" s="208"/>
      <c r="I72" s="210"/>
    </row>
    <row r="73" spans="1:9" ht="15.75" x14ac:dyDescent="0.25">
      <c r="A73" s="182" t="s">
        <v>535</v>
      </c>
      <c r="B73" s="441"/>
      <c r="C73" s="441"/>
      <c r="D73" s="441"/>
      <c r="E73" s="441"/>
      <c r="F73" s="247"/>
    </row>
    <row r="74" spans="1:9" ht="3" customHeight="1" x14ac:dyDescent="0.2"/>
    <row r="75" spans="1:9" s="178" customFormat="1" ht="35.25" customHeight="1" x14ac:dyDescent="0.2">
      <c r="A75" s="275" t="s">
        <v>338</v>
      </c>
      <c r="C75" s="243" t="s">
        <v>536</v>
      </c>
      <c r="D75" s="243"/>
      <c r="E75" s="243" t="s">
        <v>537</v>
      </c>
      <c r="F75" s="243" t="s">
        <v>540</v>
      </c>
      <c r="G75" s="243" t="s">
        <v>29</v>
      </c>
      <c r="H75" s="442"/>
      <c r="I75" s="442" t="s">
        <v>27</v>
      </c>
    </row>
    <row r="76" spans="1:9" s="178" customFormat="1" ht="11.25" x14ac:dyDescent="0.2">
      <c r="C76" s="443" t="s">
        <v>0</v>
      </c>
      <c r="D76" s="443"/>
      <c r="E76" s="443" t="s">
        <v>0</v>
      </c>
      <c r="F76" s="443" t="s">
        <v>0</v>
      </c>
      <c r="G76" s="443" t="s">
        <v>0</v>
      </c>
      <c r="H76" s="443"/>
      <c r="I76" s="443" t="s">
        <v>0</v>
      </c>
    </row>
    <row r="77" spans="1:9" s="178" customFormat="1" ht="11.25" x14ac:dyDescent="0.2">
      <c r="A77" s="176" t="s">
        <v>345</v>
      </c>
      <c r="B77" s="176"/>
      <c r="C77" s="455">
        <v>811</v>
      </c>
      <c r="D77" s="455"/>
      <c r="E77" s="455">
        <v>80</v>
      </c>
      <c r="F77" s="455">
        <v>49</v>
      </c>
      <c r="G77" s="455">
        <v>145</v>
      </c>
      <c r="H77" s="455"/>
      <c r="I77" s="211">
        <v>1085</v>
      </c>
    </row>
    <row r="78" spans="1:9" s="178" customFormat="1" ht="11.25" x14ac:dyDescent="0.2">
      <c r="A78" s="178" t="s">
        <v>346</v>
      </c>
      <c r="C78" s="240">
        <v>41</v>
      </c>
      <c r="D78" s="240"/>
      <c r="E78" s="240">
        <v>58</v>
      </c>
      <c r="F78" s="240">
        <v>134</v>
      </c>
      <c r="G78" s="240">
        <v>30</v>
      </c>
      <c r="H78" s="240"/>
      <c r="I78" s="240">
        <v>263</v>
      </c>
    </row>
    <row r="79" spans="1:9" s="178" customFormat="1" ht="11.25" x14ac:dyDescent="0.2">
      <c r="A79" s="178" t="s">
        <v>347</v>
      </c>
      <c r="C79" s="240">
        <v>-14</v>
      </c>
      <c r="D79" s="240"/>
      <c r="E79" s="445">
        <v>-2</v>
      </c>
      <c r="F79" s="240">
        <v>-152</v>
      </c>
      <c r="G79" s="445">
        <v>-61</v>
      </c>
      <c r="H79" s="240"/>
      <c r="I79" s="240">
        <v>-229</v>
      </c>
    </row>
    <row r="80" spans="1:9" s="178" customFormat="1" ht="11.25" x14ac:dyDescent="0.2">
      <c r="A80" s="178" t="s">
        <v>348</v>
      </c>
      <c r="C80" s="240">
        <v>130</v>
      </c>
      <c r="D80" s="240"/>
      <c r="E80" s="240">
        <v>-24</v>
      </c>
      <c r="F80" s="249">
        <v>0</v>
      </c>
      <c r="G80" s="240">
        <v>14</v>
      </c>
      <c r="H80" s="240"/>
      <c r="I80" s="240">
        <v>119</v>
      </c>
    </row>
    <row r="81" spans="1:9" s="178" customFormat="1" ht="11.25" x14ac:dyDescent="0.2">
      <c r="A81" s="178" t="s">
        <v>350</v>
      </c>
      <c r="C81" s="445">
        <v>-21</v>
      </c>
      <c r="D81" s="445"/>
      <c r="E81" s="249">
        <v>0</v>
      </c>
      <c r="F81" s="249">
        <v>0</v>
      </c>
      <c r="G81" s="249">
        <v>0</v>
      </c>
      <c r="H81" s="240"/>
      <c r="I81" s="445">
        <v>-21</v>
      </c>
    </row>
    <row r="82" spans="1:9" s="178" customFormat="1" ht="11.25" x14ac:dyDescent="0.2">
      <c r="A82" s="178" t="s">
        <v>280</v>
      </c>
      <c r="C82" s="240">
        <v>-210</v>
      </c>
      <c r="D82" s="240"/>
      <c r="E82" s="249">
        <v>0</v>
      </c>
      <c r="F82" s="249">
        <v>0</v>
      </c>
      <c r="G82" s="240">
        <v>-15</v>
      </c>
      <c r="H82" s="240"/>
      <c r="I82" s="240">
        <v>-225</v>
      </c>
    </row>
    <row r="83" spans="1:9" s="178" customFormat="1" ht="11.25" x14ac:dyDescent="0.2">
      <c r="A83" s="178" t="s">
        <v>538</v>
      </c>
      <c r="C83" s="240">
        <v>8</v>
      </c>
      <c r="D83" s="240"/>
      <c r="E83" s="249">
        <v>0</v>
      </c>
      <c r="F83" s="249">
        <v>0</v>
      </c>
      <c r="G83" s="240">
        <v>27</v>
      </c>
      <c r="H83" s="240"/>
      <c r="I83" s="240">
        <v>35</v>
      </c>
    </row>
    <row r="84" spans="1:9" s="175" customFormat="1" ht="11.25" x14ac:dyDescent="0.2">
      <c r="A84" s="178" t="s">
        <v>29</v>
      </c>
      <c r="B84" s="180"/>
      <c r="C84" s="240">
        <v>3</v>
      </c>
      <c r="D84" s="240"/>
      <c r="E84" s="445">
        <v>-2</v>
      </c>
      <c r="F84" s="249">
        <v>0</v>
      </c>
      <c r="G84" s="249">
        <v>0</v>
      </c>
      <c r="H84" s="240"/>
      <c r="I84" s="445">
        <v>1</v>
      </c>
    </row>
    <row r="85" spans="1:9" ht="3" customHeight="1" x14ac:dyDescent="0.2">
      <c r="A85" s="178"/>
      <c r="C85" s="184"/>
      <c r="D85" s="184"/>
      <c r="E85" s="184"/>
      <c r="F85" s="184"/>
      <c r="G85" s="184"/>
      <c r="H85" s="184"/>
      <c r="I85" s="184"/>
    </row>
    <row r="86" spans="1:9" x14ac:dyDescent="0.2">
      <c r="A86" s="180" t="s">
        <v>351</v>
      </c>
      <c r="C86" s="456">
        <v>748</v>
      </c>
      <c r="D86" s="180"/>
      <c r="E86" s="456">
        <v>110</v>
      </c>
      <c r="F86" s="456">
        <v>31</v>
      </c>
      <c r="G86" s="456">
        <v>139</v>
      </c>
      <c r="H86" s="180"/>
      <c r="I86" s="457">
        <v>1028</v>
      </c>
    </row>
    <row r="88" spans="1:9" ht="17.25" customHeight="1" x14ac:dyDescent="0.2"/>
    <row r="90" spans="1:9" s="178" customFormat="1" ht="35.25" customHeight="1" x14ac:dyDescent="0.2">
      <c r="A90" s="275" t="s">
        <v>352</v>
      </c>
      <c r="B90" s="259"/>
      <c r="C90" s="448" t="s">
        <v>536</v>
      </c>
      <c r="D90" s="448"/>
      <c r="E90" s="448" t="s">
        <v>537</v>
      </c>
      <c r="F90" s="448" t="s">
        <v>540</v>
      </c>
      <c r="G90" s="448" t="s">
        <v>29</v>
      </c>
      <c r="H90" s="449"/>
      <c r="I90" s="449" t="s">
        <v>27</v>
      </c>
    </row>
    <row r="91" spans="1:9" s="178" customFormat="1" ht="11.25" x14ac:dyDescent="0.2">
      <c r="A91" s="259"/>
      <c r="B91" s="259"/>
      <c r="C91" s="410" t="s">
        <v>0</v>
      </c>
      <c r="D91" s="410"/>
      <c r="E91" s="410" t="s">
        <v>0</v>
      </c>
      <c r="F91" s="410" t="s">
        <v>0</v>
      </c>
      <c r="G91" s="410" t="s">
        <v>0</v>
      </c>
      <c r="H91" s="410"/>
      <c r="I91" s="410" t="s">
        <v>0</v>
      </c>
    </row>
    <row r="92" spans="1:9" s="178" customFormat="1" ht="11.25" x14ac:dyDescent="0.2">
      <c r="A92" s="278" t="s">
        <v>345</v>
      </c>
      <c r="B92" s="278"/>
      <c r="C92" s="455">
        <v>667</v>
      </c>
      <c r="D92" s="455"/>
      <c r="E92" s="455">
        <v>182</v>
      </c>
      <c r="F92" s="455">
        <v>30</v>
      </c>
      <c r="G92" s="455">
        <v>240</v>
      </c>
      <c r="H92" s="455"/>
      <c r="I92" s="211">
        <v>1119</v>
      </c>
    </row>
    <row r="93" spans="1:9" s="178" customFormat="1" ht="11.25" x14ac:dyDescent="0.2">
      <c r="A93" s="259" t="s">
        <v>346</v>
      </c>
      <c r="B93" s="259"/>
      <c r="C93" s="240">
        <v>59</v>
      </c>
      <c r="D93" s="240"/>
      <c r="E93" s="240">
        <v>62</v>
      </c>
      <c r="F93" s="240">
        <v>123</v>
      </c>
      <c r="G93" s="240">
        <v>3</v>
      </c>
      <c r="H93" s="240"/>
      <c r="I93" s="240">
        <v>247</v>
      </c>
    </row>
    <row r="94" spans="1:9" s="178" customFormat="1" ht="11.25" x14ac:dyDescent="0.2">
      <c r="A94" s="259" t="s">
        <v>347</v>
      </c>
      <c r="B94" s="259"/>
      <c r="C94" s="240">
        <v>-17</v>
      </c>
      <c r="D94" s="240"/>
      <c r="E94" s="249">
        <v>0</v>
      </c>
      <c r="F94" s="240">
        <v>-105</v>
      </c>
      <c r="G94" s="445">
        <v>-24</v>
      </c>
      <c r="H94" s="240"/>
      <c r="I94" s="240">
        <v>-146</v>
      </c>
    </row>
    <row r="95" spans="1:9" s="178" customFormat="1" ht="11.25" x14ac:dyDescent="0.2">
      <c r="A95" s="259" t="s">
        <v>348</v>
      </c>
      <c r="B95" s="259"/>
      <c r="C95" s="240">
        <v>294</v>
      </c>
      <c r="D95" s="240"/>
      <c r="E95" s="240">
        <v>-163</v>
      </c>
      <c r="F95" s="249">
        <v>0</v>
      </c>
      <c r="G95" s="240">
        <v>-61</v>
      </c>
      <c r="H95" s="240"/>
      <c r="I95" s="240">
        <v>70</v>
      </c>
    </row>
    <row r="96" spans="1:9" s="178" customFormat="1" ht="11.25" x14ac:dyDescent="0.2">
      <c r="A96" s="259" t="s">
        <v>350</v>
      </c>
      <c r="B96" s="259"/>
      <c r="C96" s="445">
        <v>-3</v>
      </c>
      <c r="D96" s="445"/>
      <c r="E96" s="249">
        <v>0</v>
      </c>
      <c r="F96" s="249">
        <v>0</v>
      </c>
      <c r="G96" s="249">
        <v>0</v>
      </c>
      <c r="H96" s="445"/>
      <c r="I96" s="445">
        <v>-3</v>
      </c>
    </row>
    <row r="97" spans="1:9" s="178" customFormat="1" ht="11.25" x14ac:dyDescent="0.2">
      <c r="A97" s="259" t="s">
        <v>280</v>
      </c>
      <c r="B97" s="259"/>
      <c r="C97" s="240">
        <v>-192</v>
      </c>
      <c r="D97" s="240"/>
      <c r="E97" s="249">
        <v>0</v>
      </c>
      <c r="F97" s="249">
        <v>0</v>
      </c>
      <c r="G97" s="240">
        <v>-16</v>
      </c>
      <c r="H97" s="240"/>
      <c r="I97" s="240">
        <v>-208</v>
      </c>
    </row>
    <row r="98" spans="1:9" s="178" customFormat="1" ht="11.25" x14ac:dyDescent="0.2">
      <c r="A98" s="178" t="s">
        <v>538</v>
      </c>
      <c r="B98" s="259"/>
      <c r="C98" s="240">
        <v>8</v>
      </c>
      <c r="D98" s="240"/>
      <c r="E98" s="249">
        <v>0</v>
      </c>
      <c r="F98" s="249">
        <v>0</v>
      </c>
      <c r="G98" s="240">
        <v>3</v>
      </c>
      <c r="H98" s="240"/>
      <c r="I98" s="240">
        <v>11</v>
      </c>
    </row>
    <row r="99" spans="1:9" s="178" customFormat="1" ht="11.25" x14ac:dyDescent="0.2">
      <c r="A99" s="259" t="s">
        <v>29</v>
      </c>
      <c r="B99" s="259"/>
      <c r="C99" s="240">
        <v>-4</v>
      </c>
      <c r="D99" s="240"/>
      <c r="E99" s="249">
        <v>0</v>
      </c>
      <c r="F99" s="249">
        <v>0</v>
      </c>
      <c r="G99" s="249">
        <v>0</v>
      </c>
      <c r="H99" s="240"/>
      <c r="I99" s="445">
        <v>-4</v>
      </c>
    </row>
    <row r="100" spans="1:9" s="178" customFormat="1" ht="3" customHeight="1" x14ac:dyDescent="0.2">
      <c r="A100" s="259"/>
      <c r="B100" s="259"/>
      <c r="C100" s="184"/>
      <c r="D100" s="184"/>
      <c r="E100" s="184"/>
      <c r="F100" s="184"/>
      <c r="G100" s="184"/>
      <c r="H100" s="184"/>
      <c r="I100" s="184"/>
    </row>
    <row r="101" spans="1:9" s="175" customFormat="1" ht="11.25" x14ac:dyDescent="0.2">
      <c r="A101" s="279" t="s">
        <v>351</v>
      </c>
      <c r="B101" s="279"/>
      <c r="C101" s="456">
        <v>811</v>
      </c>
      <c r="D101" s="180"/>
      <c r="E101" s="456">
        <v>80</v>
      </c>
      <c r="F101" s="456">
        <v>49</v>
      </c>
      <c r="G101" s="456">
        <v>145</v>
      </c>
      <c r="H101" s="180"/>
      <c r="I101" s="457">
        <v>1085</v>
      </c>
    </row>
    <row r="103" spans="1:9" x14ac:dyDescent="0.2">
      <c r="A103" s="476" t="s">
        <v>204</v>
      </c>
      <c r="B103" s="167"/>
      <c r="C103" s="167"/>
      <c r="D103" s="167"/>
      <c r="E103" s="167"/>
      <c r="F103" s="167"/>
      <c r="G103" s="167"/>
      <c r="H103" s="167"/>
      <c r="I103" s="167"/>
    </row>
  </sheetData>
  <mergeCells count="3">
    <mergeCell ref="A2:I2"/>
    <mergeCell ref="A4:I4"/>
    <mergeCell ref="A53:I53"/>
  </mergeCells>
  <pageMargins left="0.35433070866141736" right="0.35433070866141736" top="0.74803149606299213" bottom="0.39370078740157483" header="0.27559055118110237" footer="0.23622047244094491"/>
  <pageSetup paperSize="9" fitToHeight="4" orientation="portrait" r:id="rId1"/>
  <headerFooter alignWithMargins="0"/>
  <rowBreaks count="1" manualBreakCount="1">
    <brk id="50" max="1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00394-3F79-4EAB-88A9-73DE4EB9DB3A}">
  <dimension ref="A1:F80"/>
  <sheetViews>
    <sheetView showGridLines="0" zoomScaleNormal="100" workbookViewId="0"/>
  </sheetViews>
  <sheetFormatPr defaultRowHeight="12.75" x14ac:dyDescent="0.2"/>
  <cols>
    <col min="1" max="1" width="52.83203125" style="166" bestFit="1" customWidth="1"/>
    <col min="2" max="2" width="11.33203125" style="166" customWidth="1"/>
    <col min="3" max="3" width="3.1640625" style="166" customWidth="1"/>
    <col min="4" max="4" width="11.33203125" style="166" customWidth="1"/>
    <col min="5" max="5" width="3.1640625" style="166" customWidth="1"/>
    <col min="6" max="6" width="13.6640625" style="166" customWidth="1"/>
    <col min="7" max="16384" width="9.33203125" style="166"/>
  </cols>
  <sheetData>
    <row r="1" spans="1:6" x14ac:dyDescent="0.2">
      <c r="A1" s="166" t="s">
        <v>554</v>
      </c>
    </row>
    <row r="2" spans="1:6" ht="18.75" x14ac:dyDescent="0.25">
      <c r="A2" s="870" t="s">
        <v>555</v>
      </c>
      <c r="B2" s="870"/>
      <c r="C2" s="870"/>
      <c r="D2" s="870"/>
      <c r="E2" s="870"/>
      <c r="F2" s="870"/>
    </row>
    <row r="3" spans="1:6" ht="5.25" customHeight="1" x14ac:dyDescent="0.2">
      <c r="A3" s="167"/>
      <c r="B3" s="167"/>
      <c r="C3" s="167"/>
      <c r="D3" s="167"/>
      <c r="E3" s="167"/>
      <c r="F3" s="167"/>
    </row>
    <row r="4" spans="1:6" x14ac:dyDescent="0.2">
      <c r="A4" s="871" t="s">
        <v>248</v>
      </c>
      <c r="B4" s="871"/>
      <c r="C4" s="871"/>
      <c r="D4" s="871"/>
      <c r="E4" s="871"/>
      <c r="F4" s="871"/>
    </row>
    <row r="5" spans="1:6" ht="3" customHeight="1" x14ac:dyDescent="0.2">
      <c r="A5" s="217"/>
      <c r="B5" s="217"/>
      <c r="C5" s="217"/>
      <c r="D5" s="217"/>
      <c r="E5" s="190"/>
      <c r="F5" s="217"/>
    </row>
    <row r="6" spans="1:6" x14ac:dyDescent="0.2">
      <c r="A6" s="168"/>
      <c r="B6" s="168"/>
      <c r="C6" s="168"/>
      <c r="D6" s="262">
        <v>2019</v>
      </c>
      <c r="E6" s="263"/>
      <c r="F6" s="262">
        <v>2018</v>
      </c>
    </row>
    <row r="7" spans="1:6" x14ac:dyDescent="0.2">
      <c r="D7" s="173" t="s">
        <v>0</v>
      </c>
      <c r="E7" s="173"/>
      <c r="F7" s="173" t="s">
        <v>0</v>
      </c>
    </row>
    <row r="8" spans="1:6" ht="3" customHeight="1" x14ac:dyDescent="0.2">
      <c r="D8" s="208"/>
      <c r="E8" s="208"/>
      <c r="F8" s="208"/>
    </row>
    <row r="9" spans="1:6" s="178" customFormat="1" ht="11.25" x14ac:dyDescent="0.2">
      <c r="A9" s="178" t="s">
        <v>197</v>
      </c>
      <c r="D9" s="458">
        <v>30</v>
      </c>
      <c r="E9" s="208"/>
      <c r="F9" s="458">
        <v>113</v>
      </c>
    </row>
    <row r="10" spans="1:6" s="178" customFormat="1" ht="11.25" x14ac:dyDescent="0.2">
      <c r="A10" s="178" t="s">
        <v>29</v>
      </c>
      <c r="D10" s="458">
        <v>13</v>
      </c>
      <c r="E10" s="208"/>
      <c r="F10" s="458">
        <v>12</v>
      </c>
    </row>
    <row r="11" spans="1:6" s="178" customFormat="1" ht="3" customHeight="1" x14ac:dyDescent="0.2">
      <c r="D11" s="208"/>
      <c r="E11" s="208"/>
      <c r="F11" s="208"/>
    </row>
    <row r="12" spans="1:6" s="216" customFormat="1" ht="11.25" customHeight="1" x14ac:dyDescent="0.2">
      <c r="A12" s="180" t="s">
        <v>27</v>
      </c>
      <c r="B12" s="180"/>
      <c r="C12" s="180"/>
      <c r="D12" s="215">
        <v>43</v>
      </c>
      <c r="E12" s="215"/>
      <c r="F12" s="215">
        <v>125</v>
      </c>
    </row>
    <row r="13" spans="1:6" s="216" customFormat="1" ht="11.25" customHeight="1" x14ac:dyDescent="0.2">
      <c r="A13" s="180"/>
      <c r="B13" s="180"/>
      <c r="C13" s="180"/>
      <c r="D13" s="215"/>
      <c r="E13" s="215"/>
      <c r="F13" s="215"/>
    </row>
    <row r="14" spans="1:6" s="216" customFormat="1" ht="72" customHeight="1" x14ac:dyDescent="0.2">
      <c r="A14" s="878" t="s">
        <v>553</v>
      </c>
      <c r="B14" s="878"/>
      <c r="C14" s="878"/>
      <c r="D14" s="878"/>
      <c r="E14" s="878"/>
      <c r="F14" s="878"/>
    </row>
    <row r="15" spans="1:6" ht="7.5" customHeight="1" x14ac:dyDescent="0.2">
      <c r="A15" s="459"/>
      <c r="B15" s="459"/>
      <c r="C15" s="459"/>
      <c r="D15" s="459"/>
      <c r="E15" s="459"/>
      <c r="F15" s="459"/>
    </row>
    <row r="16" spans="1:6" ht="15.75" x14ac:dyDescent="0.25">
      <c r="A16" s="357" t="s">
        <v>541</v>
      </c>
      <c r="B16" s="247"/>
      <c r="C16" s="247"/>
    </row>
    <row r="17" spans="1:6" ht="28.5" customHeight="1" x14ac:dyDescent="0.2">
      <c r="A17" s="896" t="s">
        <v>542</v>
      </c>
      <c r="B17" s="897"/>
      <c r="C17" s="897"/>
      <c r="D17" s="897"/>
      <c r="E17" s="897"/>
      <c r="F17" s="897"/>
    </row>
    <row r="19" spans="1:6" s="178" customFormat="1" ht="11.25" x14ac:dyDescent="0.2">
      <c r="A19" s="269" t="s">
        <v>338</v>
      </c>
      <c r="B19" s="460" t="s">
        <v>197</v>
      </c>
      <c r="C19" s="443"/>
      <c r="D19" s="460" t="s">
        <v>29</v>
      </c>
      <c r="E19" s="443"/>
      <c r="F19" s="443" t="s">
        <v>27</v>
      </c>
    </row>
    <row r="20" spans="1:6" s="178" customFormat="1" ht="11.25" x14ac:dyDescent="0.2">
      <c r="B20" s="443" t="s">
        <v>0</v>
      </c>
      <c r="C20" s="443"/>
      <c r="D20" s="443" t="s">
        <v>0</v>
      </c>
      <c r="E20" s="443"/>
      <c r="F20" s="443" t="s">
        <v>0</v>
      </c>
    </row>
    <row r="21" spans="1:6" s="178" customFormat="1" ht="11.25" x14ac:dyDescent="0.2">
      <c r="A21" s="278" t="s">
        <v>345</v>
      </c>
      <c r="B21" s="461">
        <v>113</v>
      </c>
      <c r="C21" s="455"/>
      <c r="D21" s="461">
        <v>12</v>
      </c>
      <c r="E21" s="455"/>
      <c r="F21" s="461">
        <v>125</v>
      </c>
    </row>
    <row r="22" spans="1:6" s="178" customFormat="1" ht="11.25" x14ac:dyDescent="0.2">
      <c r="A22" s="259" t="s">
        <v>543</v>
      </c>
      <c r="B22" s="458">
        <v>-73</v>
      </c>
      <c r="C22" s="240"/>
      <c r="D22" s="462">
        <v>3</v>
      </c>
      <c r="E22" s="240"/>
      <c r="F22" s="463">
        <v>-69</v>
      </c>
    </row>
    <row r="23" spans="1:6" s="178" customFormat="1" ht="11.25" x14ac:dyDescent="0.2">
      <c r="A23" s="259" t="s">
        <v>545</v>
      </c>
      <c r="B23" s="464">
        <v>-8</v>
      </c>
      <c r="C23" s="420"/>
      <c r="D23" s="464">
        <v>-1</v>
      </c>
      <c r="E23" s="420"/>
      <c r="F23" s="465">
        <v>-9</v>
      </c>
    </row>
    <row r="24" spans="1:6" s="178" customFormat="1" ht="11.25" x14ac:dyDescent="0.2">
      <c r="A24" s="259" t="s">
        <v>546</v>
      </c>
      <c r="B24" s="445">
        <v>-2</v>
      </c>
      <c r="C24" s="240"/>
      <c r="D24" s="249">
        <v>0</v>
      </c>
      <c r="E24" s="240"/>
      <c r="F24" s="445">
        <v>-2</v>
      </c>
    </row>
    <row r="25" spans="1:6" s="175" customFormat="1" ht="3" customHeight="1" x14ac:dyDescent="0.2">
      <c r="A25" s="180"/>
      <c r="B25" s="466"/>
      <c r="C25" s="456"/>
      <c r="D25" s="466"/>
      <c r="E25" s="456"/>
      <c r="F25" s="466"/>
    </row>
    <row r="26" spans="1:6" s="175" customFormat="1" ht="11.25" x14ac:dyDescent="0.2">
      <c r="A26" s="180" t="s">
        <v>351</v>
      </c>
      <c r="B26" s="466">
        <v>30</v>
      </c>
      <c r="C26" s="456"/>
      <c r="D26" s="466">
        <v>13</v>
      </c>
      <c r="E26" s="456"/>
      <c r="F26" s="466">
        <v>43</v>
      </c>
    </row>
    <row r="27" spans="1:6" s="175" customFormat="1" ht="11.25" x14ac:dyDescent="0.2">
      <c r="A27" s="180"/>
      <c r="B27" s="466"/>
      <c r="C27" s="456"/>
      <c r="D27" s="466"/>
      <c r="E27" s="456"/>
      <c r="F27" s="466"/>
    </row>
    <row r="28" spans="1:6" s="175" customFormat="1" ht="11.25" x14ac:dyDescent="0.2">
      <c r="A28" s="269" t="s">
        <v>352</v>
      </c>
      <c r="B28" s="466" t="s">
        <v>197</v>
      </c>
      <c r="C28" s="456"/>
      <c r="D28" s="466" t="s">
        <v>29</v>
      </c>
      <c r="E28" s="456"/>
      <c r="F28" s="466" t="s">
        <v>27</v>
      </c>
    </row>
    <row r="29" spans="1:6" s="175" customFormat="1" ht="11.25" x14ac:dyDescent="0.2">
      <c r="A29" s="269"/>
      <c r="B29" s="460" t="s">
        <v>0</v>
      </c>
      <c r="C29" s="443"/>
      <c r="D29" s="460" t="s">
        <v>0</v>
      </c>
      <c r="E29" s="443"/>
      <c r="F29" s="443" t="s">
        <v>0</v>
      </c>
    </row>
    <row r="30" spans="1:6" s="175" customFormat="1" ht="11.25" x14ac:dyDescent="0.2">
      <c r="A30" s="176" t="s">
        <v>345</v>
      </c>
      <c r="B30" s="461">
        <v>94</v>
      </c>
      <c r="C30" s="455"/>
      <c r="D30" s="461">
        <v>18</v>
      </c>
      <c r="E30" s="455"/>
      <c r="F30" s="461">
        <v>111</v>
      </c>
    </row>
    <row r="31" spans="1:6" s="175" customFormat="1" ht="11.25" x14ac:dyDescent="0.2">
      <c r="A31" s="178" t="s">
        <v>543</v>
      </c>
      <c r="B31" s="458">
        <v>26</v>
      </c>
      <c r="C31" s="240"/>
      <c r="D31" s="462">
        <v>11</v>
      </c>
      <c r="E31" s="240"/>
      <c r="F31" s="463">
        <v>37</v>
      </c>
    </row>
    <row r="32" spans="1:6" s="175" customFormat="1" ht="11.25" x14ac:dyDescent="0.2">
      <c r="A32" s="178" t="s">
        <v>545</v>
      </c>
      <c r="B32" s="464">
        <v>-14</v>
      </c>
      <c r="C32" s="420"/>
      <c r="D32" s="464">
        <v>-15</v>
      </c>
      <c r="E32" s="420"/>
      <c r="F32" s="465">
        <v>-29</v>
      </c>
    </row>
    <row r="33" spans="1:6" s="175" customFormat="1" ht="11.25" x14ac:dyDescent="0.2">
      <c r="A33" s="178" t="s">
        <v>350</v>
      </c>
      <c r="B33" s="462">
        <v>-2</v>
      </c>
      <c r="C33" s="240"/>
      <c r="D33" s="249">
        <v>0</v>
      </c>
      <c r="E33" s="240"/>
      <c r="F33" s="462">
        <v>-2</v>
      </c>
    </row>
    <row r="34" spans="1:6" s="175" customFormat="1" ht="11.25" x14ac:dyDescent="0.2">
      <c r="A34" s="178" t="s">
        <v>546</v>
      </c>
      <c r="B34" s="445">
        <v>9</v>
      </c>
      <c r="C34" s="240"/>
      <c r="D34" s="462">
        <v>-2</v>
      </c>
      <c r="E34" s="240"/>
      <c r="F34" s="445">
        <v>7</v>
      </c>
    </row>
    <row r="35" spans="1:6" s="175" customFormat="1" ht="3" customHeight="1" x14ac:dyDescent="0.2">
      <c r="A35" s="178"/>
      <c r="B35" s="466"/>
      <c r="C35" s="456"/>
      <c r="D35" s="466"/>
      <c r="E35" s="456"/>
      <c r="F35" s="466"/>
    </row>
    <row r="36" spans="1:6" s="175" customFormat="1" ht="11.25" x14ac:dyDescent="0.2">
      <c r="A36" s="180" t="s">
        <v>351</v>
      </c>
      <c r="B36" s="466">
        <v>113</v>
      </c>
      <c r="C36" s="456"/>
      <c r="D36" s="466">
        <v>12</v>
      </c>
      <c r="E36" s="456"/>
      <c r="F36" s="466">
        <v>125</v>
      </c>
    </row>
    <row r="37" spans="1:6" s="175" customFormat="1" ht="5.25" customHeight="1" x14ac:dyDescent="0.2">
      <c r="A37" s="180"/>
      <c r="B37" s="466"/>
      <c r="C37" s="456"/>
      <c r="D37" s="466"/>
      <c r="E37" s="456"/>
      <c r="F37" s="466"/>
    </row>
    <row r="38" spans="1:6" s="175" customFormat="1" ht="11.25" x14ac:dyDescent="0.2">
      <c r="A38" s="195"/>
      <c r="B38" s="467"/>
      <c r="C38" s="195"/>
      <c r="D38" s="468"/>
      <c r="E38" s="195"/>
      <c r="F38" s="469"/>
    </row>
    <row r="39" spans="1:6" s="178" customFormat="1" ht="3.75" customHeight="1" x14ac:dyDescent="0.2">
      <c r="A39" s="260"/>
      <c r="B39" s="470"/>
      <c r="C39" s="470"/>
      <c r="D39" s="470"/>
      <c r="F39" s="470"/>
    </row>
    <row r="40" spans="1:6" s="178" customFormat="1" x14ac:dyDescent="0.2">
      <c r="A40" s="873" t="s">
        <v>262</v>
      </c>
      <c r="B40" s="873"/>
      <c r="C40" s="873"/>
      <c r="D40" s="873"/>
      <c r="E40" s="873"/>
      <c r="F40" s="873"/>
    </row>
    <row r="41" spans="1:6" s="178" customFormat="1" ht="3" customHeight="1" x14ac:dyDescent="0.2">
      <c r="A41" s="217"/>
      <c r="B41" s="217"/>
      <c r="C41" s="190"/>
      <c r="D41" s="217"/>
    </row>
    <row r="42" spans="1:6" s="178" customFormat="1" x14ac:dyDescent="0.2">
      <c r="A42" s="168"/>
      <c r="B42" s="168"/>
      <c r="C42" s="168"/>
      <c r="D42" s="262">
        <v>2019</v>
      </c>
      <c r="E42" s="263"/>
      <c r="F42" s="263">
        <v>2018</v>
      </c>
    </row>
    <row r="43" spans="1:6" s="178" customFormat="1" x14ac:dyDescent="0.2">
      <c r="A43" s="166"/>
      <c r="B43" s="166"/>
      <c r="C43" s="166"/>
      <c r="D43" s="173" t="s">
        <v>0</v>
      </c>
      <c r="E43" s="173"/>
      <c r="F43" s="173" t="s">
        <v>0</v>
      </c>
    </row>
    <row r="44" spans="1:6" s="178" customFormat="1" ht="3" customHeight="1" x14ac:dyDescent="0.2">
      <c r="A44" s="166"/>
      <c r="B44" s="166"/>
      <c r="C44" s="166"/>
      <c r="D44" s="258"/>
      <c r="E44" s="258"/>
      <c r="F44" s="258"/>
    </row>
    <row r="45" spans="1:6" s="178" customFormat="1" ht="11.25" x14ac:dyDescent="0.2">
      <c r="A45" s="178" t="s">
        <v>197</v>
      </c>
      <c r="D45" s="458">
        <v>36</v>
      </c>
      <c r="E45" s="208"/>
      <c r="F45" s="458">
        <v>116</v>
      </c>
    </row>
    <row r="46" spans="1:6" s="178" customFormat="1" ht="11.25" x14ac:dyDescent="0.2">
      <c r="A46" s="178" t="s">
        <v>29</v>
      </c>
      <c r="D46" s="458">
        <v>23</v>
      </c>
      <c r="E46" s="208"/>
      <c r="F46" s="458">
        <v>68</v>
      </c>
    </row>
    <row r="47" spans="1:6" s="178" customFormat="1" ht="3" customHeight="1" x14ac:dyDescent="0.2">
      <c r="D47" s="208"/>
      <c r="E47" s="208"/>
      <c r="F47" s="208"/>
    </row>
    <row r="48" spans="1:6" s="216" customFormat="1" ht="11.25" customHeight="1" x14ac:dyDescent="0.2">
      <c r="A48" s="180" t="s">
        <v>27</v>
      </c>
      <c r="B48" s="180"/>
      <c r="C48" s="180"/>
      <c r="D48" s="215">
        <v>59</v>
      </c>
      <c r="E48" s="215"/>
      <c r="F48" s="215">
        <v>183</v>
      </c>
    </row>
    <row r="49" spans="1:6" s="216" customFormat="1" ht="11.25" customHeight="1" x14ac:dyDescent="0.2">
      <c r="A49" s="180"/>
      <c r="B49" s="180"/>
      <c r="C49" s="180"/>
      <c r="D49" s="215"/>
      <c r="E49" s="215"/>
      <c r="F49" s="215"/>
    </row>
    <row r="50" spans="1:6" s="216" customFormat="1" ht="67.5" customHeight="1" x14ac:dyDescent="0.2">
      <c r="A50" s="878" t="s">
        <v>556</v>
      </c>
      <c r="B50" s="878"/>
      <c r="C50" s="878"/>
      <c r="D50" s="878"/>
      <c r="E50" s="878"/>
      <c r="F50" s="878"/>
    </row>
    <row r="51" spans="1:6" x14ac:dyDescent="0.2">
      <c r="A51" s="166" t="s">
        <v>284</v>
      </c>
    </row>
    <row r="52" spans="1:6" ht="15.75" x14ac:dyDescent="0.25">
      <c r="A52" s="441" t="s">
        <v>541</v>
      </c>
      <c r="B52" s="247"/>
      <c r="C52" s="247"/>
    </row>
    <row r="53" spans="1:6" ht="28.5" customHeight="1" x14ac:dyDescent="0.2">
      <c r="A53" s="896" t="s">
        <v>542</v>
      </c>
      <c r="B53" s="897"/>
      <c r="C53" s="897"/>
      <c r="D53" s="897"/>
      <c r="E53" s="897"/>
      <c r="F53" s="897"/>
    </row>
    <row r="54" spans="1:6" ht="3" customHeight="1" x14ac:dyDescent="0.2"/>
    <row r="55" spans="1:6" s="178" customFormat="1" ht="11.25" x14ac:dyDescent="0.2">
      <c r="A55" s="269" t="s">
        <v>338</v>
      </c>
      <c r="B55" s="460" t="s">
        <v>197</v>
      </c>
      <c r="C55" s="443"/>
      <c r="D55" s="460" t="s">
        <v>29</v>
      </c>
      <c r="E55" s="443"/>
      <c r="F55" s="443" t="s">
        <v>27</v>
      </c>
    </row>
    <row r="56" spans="1:6" s="178" customFormat="1" ht="11.25" x14ac:dyDescent="0.2">
      <c r="B56" s="443" t="s">
        <v>0</v>
      </c>
      <c r="C56" s="443"/>
      <c r="D56" s="443" t="s">
        <v>0</v>
      </c>
      <c r="E56" s="443"/>
      <c r="F56" s="443" t="s">
        <v>0</v>
      </c>
    </row>
    <row r="57" spans="1:6" s="176" customFormat="1" ht="11.25" x14ac:dyDescent="0.2">
      <c r="A57" s="278" t="s">
        <v>345</v>
      </c>
      <c r="B57" s="471">
        <v>116</v>
      </c>
      <c r="C57" s="278"/>
      <c r="D57" s="471">
        <v>68</v>
      </c>
      <c r="E57" s="278"/>
      <c r="F57" s="471">
        <v>183</v>
      </c>
    </row>
    <row r="58" spans="1:6" s="178" customFormat="1" ht="11.25" x14ac:dyDescent="0.2">
      <c r="A58" s="259" t="s">
        <v>543</v>
      </c>
      <c r="B58" s="472">
        <v>-69</v>
      </c>
      <c r="C58" s="259"/>
      <c r="D58" s="472">
        <v>5</v>
      </c>
      <c r="E58" s="259"/>
      <c r="F58" s="472">
        <v>-64</v>
      </c>
    </row>
    <row r="59" spans="1:6" s="178" customFormat="1" ht="11.25" x14ac:dyDescent="0.2">
      <c r="A59" s="259" t="s">
        <v>544</v>
      </c>
      <c r="B59" s="249">
        <v>0</v>
      </c>
      <c r="C59" s="259"/>
      <c r="D59" s="249">
        <v>0</v>
      </c>
      <c r="E59" s="259"/>
      <c r="F59" s="472">
        <v>-1</v>
      </c>
    </row>
    <row r="60" spans="1:6" s="178" customFormat="1" ht="11.25" x14ac:dyDescent="0.2">
      <c r="A60" s="259" t="s">
        <v>545</v>
      </c>
      <c r="B60" s="472">
        <v>-8</v>
      </c>
      <c r="C60" s="259"/>
      <c r="D60" s="472">
        <v>-48</v>
      </c>
      <c r="E60" s="259"/>
      <c r="F60" s="472">
        <v>-56</v>
      </c>
    </row>
    <row r="61" spans="1:6" s="178" customFormat="1" ht="11.25" x14ac:dyDescent="0.2">
      <c r="A61" s="259" t="s">
        <v>350</v>
      </c>
      <c r="B61" s="249">
        <v>0</v>
      </c>
      <c r="C61" s="259"/>
      <c r="D61" s="464">
        <v>-1</v>
      </c>
      <c r="E61" s="259"/>
      <c r="F61" s="472">
        <v>-1</v>
      </c>
    </row>
    <row r="62" spans="1:6" s="178" customFormat="1" ht="11.25" x14ac:dyDescent="0.2">
      <c r="A62" s="259" t="s">
        <v>546</v>
      </c>
      <c r="B62" s="464">
        <v>-2</v>
      </c>
      <c r="C62" s="259"/>
      <c r="D62" s="464">
        <v>-1</v>
      </c>
      <c r="E62" s="259"/>
      <c r="F62" s="472">
        <v>-2</v>
      </c>
    </row>
    <row r="63" spans="1:6" s="178" customFormat="1" ht="3" customHeight="1" x14ac:dyDescent="0.2">
      <c r="B63" s="259"/>
      <c r="C63" s="259"/>
      <c r="D63" s="259"/>
      <c r="E63" s="259"/>
      <c r="F63" s="472"/>
    </row>
    <row r="64" spans="1:6" s="175" customFormat="1" ht="11.25" x14ac:dyDescent="0.2">
      <c r="A64" s="180" t="s">
        <v>351</v>
      </c>
      <c r="B64" s="473">
        <v>36</v>
      </c>
      <c r="C64" s="300"/>
      <c r="D64" s="473">
        <v>23</v>
      </c>
      <c r="E64" s="300"/>
      <c r="F64" s="473">
        <v>59</v>
      </c>
    </row>
    <row r="65" spans="1:6" s="178" customFormat="1" ht="11.25" x14ac:dyDescent="0.2">
      <c r="A65" s="260"/>
      <c r="B65" s="470"/>
      <c r="C65" s="470"/>
      <c r="D65" s="470"/>
      <c r="F65" s="470"/>
    </row>
    <row r="66" spans="1:6" s="178" customFormat="1" ht="11.25" hidden="1" x14ac:dyDescent="0.2">
      <c r="A66" s="260"/>
      <c r="B66" s="470"/>
      <c r="C66" s="470"/>
      <c r="D66" s="470"/>
      <c r="F66" s="470"/>
    </row>
    <row r="68" spans="1:6" x14ac:dyDescent="0.2">
      <c r="A68" s="269" t="s">
        <v>352</v>
      </c>
      <c r="B68" s="460" t="s">
        <v>197</v>
      </c>
      <c r="C68" s="443"/>
      <c r="D68" s="460" t="s">
        <v>29</v>
      </c>
      <c r="E68" s="443"/>
      <c r="F68" s="443" t="s">
        <v>27</v>
      </c>
    </row>
    <row r="69" spans="1:6" x14ac:dyDescent="0.2">
      <c r="A69" s="178"/>
      <c r="B69" s="443" t="s">
        <v>0</v>
      </c>
      <c r="C69" s="443"/>
      <c r="D69" s="443" t="s">
        <v>0</v>
      </c>
      <c r="E69" s="443"/>
      <c r="F69" s="443" t="s">
        <v>0</v>
      </c>
    </row>
    <row r="70" spans="1:6" s="177" customFormat="1" x14ac:dyDescent="0.2">
      <c r="A70" s="176" t="s">
        <v>345</v>
      </c>
      <c r="B70" s="471">
        <v>94</v>
      </c>
      <c r="C70" s="278"/>
      <c r="D70" s="471">
        <v>41</v>
      </c>
      <c r="E70" s="278"/>
      <c r="F70" s="471">
        <v>135</v>
      </c>
    </row>
    <row r="71" spans="1:6" x14ac:dyDescent="0.2">
      <c r="A71" s="178" t="s">
        <v>543</v>
      </c>
      <c r="B71" s="472">
        <v>26</v>
      </c>
      <c r="C71" s="259"/>
      <c r="D71" s="472">
        <v>71</v>
      </c>
      <c r="E71" s="259"/>
      <c r="F71" s="472">
        <v>97</v>
      </c>
    </row>
    <row r="72" spans="1:6" x14ac:dyDescent="0.2">
      <c r="A72" s="259" t="s">
        <v>544</v>
      </c>
      <c r="B72" s="249">
        <v>0</v>
      </c>
      <c r="C72" s="259"/>
      <c r="D72" s="472">
        <v>-3</v>
      </c>
      <c r="E72" s="259"/>
      <c r="F72" s="472">
        <v>-3</v>
      </c>
    </row>
    <row r="73" spans="1:6" x14ac:dyDescent="0.2">
      <c r="A73" s="178" t="s">
        <v>545</v>
      </c>
      <c r="B73" s="472">
        <v>-15</v>
      </c>
      <c r="C73" s="259"/>
      <c r="D73" s="472">
        <v>-43</v>
      </c>
      <c r="E73" s="259"/>
      <c r="F73" s="472">
        <v>-57</v>
      </c>
    </row>
    <row r="74" spans="1:6" x14ac:dyDescent="0.2">
      <c r="A74" s="178" t="s">
        <v>350</v>
      </c>
      <c r="B74" s="464">
        <v>-2</v>
      </c>
      <c r="C74" s="259"/>
      <c r="D74" s="249">
        <v>0</v>
      </c>
      <c r="E74" s="259"/>
      <c r="F74" s="472">
        <v>-2</v>
      </c>
    </row>
    <row r="75" spans="1:6" x14ac:dyDescent="0.2">
      <c r="A75" s="178" t="s">
        <v>546</v>
      </c>
      <c r="B75" s="464">
        <v>12</v>
      </c>
      <c r="C75" s="259"/>
      <c r="D75" s="464">
        <v>1</v>
      </c>
      <c r="E75" s="259"/>
      <c r="F75" s="472">
        <v>13</v>
      </c>
    </row>
    <row r="76" spans="1:6" ht="6" customHeight="1" x14ac:dyDescent="0.2">
      <c r="A76" s="178"/>
      <c r="B76" s="259"/>
      <c r="C76" s="259"/>
      <c r="D76" s="259"/>
      <c r="E76" s="259"/>
      <c r="F76" s="472"/>
    </row>
    <row r="77" spans="1:6" x14ac:dyDescent="0.2">
      <c r="A77" s="180" t="s">
        <v>351</v>
      </c>
      <c r="B77" s="473">
        <v>116</v>
      </c>
      <c r="C77" s="300"/>
      <c r="D77" s="473">
        <v>68</v>
      </c>
      <c r="E77" s="300"/>
      <c r="F77" s="473">
        <v>183</v>
      </c>
    </row>
    <row r="79" spans="1:6" x14ac:dyDescent="0.2">
      <c r="A79" s="341" t="s">
        <v>382</v>
      </c>
    </row>
    <row r="80" spans="1:6" x14ac:dyDescent="0.2">
      <c r="A80" s="476" t="s">
        <v>204</v>
      </c>
      <c r="B80" s="167"/>
      <c r="C80" s="167"/>
      <c r="D80" s="167"/>
      <c r="E80" s="167"/>
      <c r="F80" s="167"/>
    </row>
  </sheetData>
  <mergeCells count="7">
    <mergeCell ref="A50:F50"/>
    <mergeCell ref="A53:F53"/>
    <mergeCell ref="A2:F2"/>
    <mergeCell ref="A4:F4"/>
    <mergeCell ref="A14:F14"/>
    <mergeCell ref="A17:F17"/>
    <mergeCell ref="A40:F40"/>
  </mergeCells>
  <pageMargins left="0.55118110236220474" right="0.55118110236220474" top="0.78740157480314965" bottom="0.86614173228346458" header="0.51181102362204722" footer="0.51181102362204722"/>
  <pageSetup paperSize="9" orientation="portrait" r:id="rId1"/>
  <headerFooter alignWithMargins="0"/>
  <rowBreaks count="1" manualBreakCount="1">
    <brk id="37" max="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7CBA3-1CB9-425C-8DE6-7C98AF003729}">
  <sheetPr>
    <pageSetUpPr fitToPage="1"/>
  </sheetPr>
  <dimension ref="A1:D27"/>
  <sheetViews>
    <sheetView showGridLines="0" zoomScaleNormal="100" workbookViewId="0"/>
  </sheetViews>
  <sheetFormatPr defaultRowHeight="12.75" x14ac:dyDescent="0.2"/>
  <cols>
    <col min="1" max="1" width="70.83203125" style="166" customWidth="1"/>
    <col min="2" max="2" width="11.33203125" style="166" customWidth="1"/>
    <col min="3" max="3" width="3.1640625" style="166" customWidth="1"/>
    <col min="4" max="4" width="11.33203125" style="166" customWidth="1"/>
    <col min="5" max="16384" width="9.33203125" style="166"/>
  </cols>
  <sheetData>
    <row r="1" spans="1:4" x14ac:dyDescent="0.2">
      <c r="A1" s="166" t="s">
        <v>560</v>
      </c>
    </row>
    <row r="2" spans="1:4" ht="18.75" x14ac:dyDescent="0.25">
      <c r="A2" s="870" t="s">
        <v>557</v>
      </c>
      <c r="B2" s="870"/>
      <c r="C2" s="870"/>
      <c r="D2" s="870"/>
    </row>
    <row r="3" spans="1:4" ht="14.25" customHeight="1" x14ac:dyDescent="0.2">
      <c r="A3" s="167"/>
      <c r="B3" s="167"/>
      <c r="C3" s="167"/>
      <c r="D3" s="167"/>
    </row>
    <row r="4" spans="1:4" ht="3" customHeight="1" x14ac:dyDescent="0.2"/>
    <row r="5" spans="1:4" x14ac:dyDescent="0.2">
      <c r="A5" s="871" t="s">
        <v>248</v>
      </c>
      <c r="B5" s="871"/>
      <c r="C5" s="871"/>
      <c r="D5" s="871"/>
    </row>
    <row r="6" spans="1:4" ht="3" customHeight="1" x14ac:dyDescent="0.2">
      <c r="A6" s="190"/>
      <c r="B6" s="190"/>
      <c r="C6" s="190"/>
      <c r="D6" s="190"/>
    </row>
    <row r="7" spans="1:4" s="178" customFormat="1" ht="11.25" x14ac:dyDescent="0.2">
      <c r="A7" s="184"/>
      <c r="B7" s="271">
        <v>2019</v>
      </c>
      <c r="C7" s="477"/>
      <c r="D7" s="477">
        <v>2018</v>
      </c>
    </row>
    <row r="8" spans="1:4" s="178" customFormat="1" ht="11.25" x14ac:dyDescent="0.2">
      <c r="B8" s="192" t="s">
        <v>0</v>
      </c>
      <c r="C8" s="192"/>
      <c r="D8" s="192" t="s">
        <v>0</v>
      </c>
    </row>
    <row r="9" spans="1:4" s="178" customFormat="1" ht="11.25" x14ac:dyDescent="0.2">
      <c r="A9" s="176" t="s">
        <v>345</v>
      </c>
      <c r="B9" s="478">
        <v>7</v>
      </c>
      <c r="C9" s="479"/>
      <c r="D9" s="478">
        <v>7</v>
      </c>
    </row>
    <row r="10" spans="1:4" s="178" customFormat="1" ht="11.25" x14ac:dyDescent="0.2">
      <c r="A10" s="178" t="s">
        <v>349</v>
      </c>
      <c r="B10" s="249">
        <v>0</v>
      </c>
      <c r="C10" s="454"/>
      <c r="D10" s="249">
        <v>0</v>
      </c>
    </row>
    <row r="11" spans="1:4" s="175" customFormat="1" ht="11.25" x14ac:dyDescent="0.2">
      <c r="A11" s="180" t="s">
        <v>351</v>
      </c>
      <c r="B11" s="482">
        <v>7</v>
      </c>
      <c r="C11" s="482"/>
      <c r="D11" s="482">
        <v>7</v>
      </c>
    </row>
    <row r="12" spans="1:4" s="178" customFormat="1" ht="3" customHeight="1" x14ac:dyDescent="0.2">
      <c r="A12" s="268"/>
      <c r="B12" s="268"/>
      <c r="C12" s="268"/>
      <c r="D12" s="268"/>
    </row>
    <row r="13" spans="1:4" s="178" customFormat="1" ht="3" customHeight="1" x14ac:dyDescent="0.2"/>
    <row r="14" spans="1:4" s="178" customFormat="1" x14ac:dyDescent="0.2">
      <c r="A14" s="871" t="s">
        <v>262</v>
      </c>
      <c r="B14" s="871"/>
      <c r="C14" s="871"/>
      <c r="D14" s="871"/>
    </row>
    <row r="15" spans="1:4" s="178" customFormat="1" ht="3" customHeight="1" x14ac:dyDescent="0.2">
      <c r="A15" s="207"/>
      <c r="B15" s="207"/>
      <c r="C15" s="268"/>
      <c r="D15" s="268"/>
    </row>
    <row r="16" spans="1:4" s="178" customFormat="1" ht="11.25" x14ac:dyDescent="0.2">
      <c r="A16" s="184"/>
      <c r="B16" s="271">
        <v>2019</v>
      </c>
      <c r="C16" s="477"/>
      <c r="D16" s="477">
        <v>2018</v>
      </c>
    </row>
    <row r="17" spans="1:4" s="178" customFormat="1" ht="11.25" x14ac:dyDescent="0.2">
      <c r="A17" s="184"/>
      <c r="B17" s="477" t="s">
        <v>0</v>
      </c>
      <c r="C17" s="477"/>
      <c r="D17" s="477" t="s">
        <v>0</v>
      </c>
    </row>
    <row r="18" spans="1:4" s="178" customFormat="1" ht="11.25" x14ac:dyDescent="0.2">
      <c r="A18" s="176" t="s">
        <v>345</v>
      </c>
      <c r="B18" s="479">
        <v>77</v>
      </c>
      <c r="C18" s="479"/>
      <c r="D18" s="483">
        <v>262</v>
      </c>
    </row>
    <row r="19" spans="1:4" s="178" customFormat="1" ht="11.25" x14ac:dyDescent="0.2">
      <c r="A19" s="178" t="s">
        <v>346</v>
      </c>
      <c r="B19" s="480">
        <v>1</v>
      </c>
      <c r="C19" s="454"/>
      <c r="D19" s="480">
        <v>39</v>
      </c>
    </row>
    <row r="20" spans="1:4" s="178" customFormat="1" ht="12" customHeight="1" x14ac:dyDescent="0.2">
      <c r="A20" s="178" t="s">
        <v>349</v>
      </c>
      <c r="B20" s="249">
        <v>0</v>
      </c>
      <c r="C20" s="454"/>
      <c r="D20" s="481">
        <v>-23</v>
      </c>
    </row>
    <row r="21" spans="1:4" s="178" customFormat="1" ht="12" customHeight="1" x14ac:dyDescent="0.2">
      <c r="A21" s="178" t="s">
        <v>558</v>
      </c>
      <c r="B21" s="480">
        <v>-10</v>
      </c>
      <c r="C21" s="454"/>
      <c r="D21" s="480">
        <v>-207</v>
      </c>
    </row>
    <row r="22" spans="1:4" s="178" customFormat="1" ht="12" customHeight="1" x14ac:dyDescent="0.2">
      <c r="A22" s="178" t="s">
        <v>559</v>
      </c>
      <c r="B22" s="480">
        <v>-2</v>
      </c>
      <c r="C22" s="454"/>
      <c r="D22" s="480">
        <v>2</v>
      </c>
    </row>
    <row r="23" spans="1:4" s="178" customFormat="1" ht="12" customHeight="1" x14ac:dyDescent="0.2">
      <c r="A23" s="178" t="s">
        <v>29</v>
      </c>
      <c r="B23" s="249">
        <v>0</v>
      </c>
      <c r="C23" s="454"/>
      <c r="D23" s="481">
        <v>4</v>
      </c>
    </row>
    <row r="24" spans="1:4" s="175" customFormat="1" ht="11.25" x14ac:dyDescent="0.2">
      <c r="A24" s="180" t="s">
        <v>351</v>
      </c>
      <c r="B24" s="482">
        <v>67</v>
      </c>
      <c r="C24" s="482"/>
      <c r="D24" s="482">
        <v>77</v>
      </c>
    </row>
    <row r="26" spans="1:4" x14ac:dyDescent="0.2">
      <c r="A26" s="341" t="s">
        <v>382</v>
      </c>
      <c r="B26" s="484"/>
      <c r="C26" s="484"/>
      <c r="D26" s="484"/>
    </row>
    <row r="27" spans="1:4" x14ac:dyDescent="0.2">
      <c r="A27" s="476" t="s">
        <v>204</v>
      </c>
      <c r="B27" s="268"/>
      <c r="C27" s="268"/>
      <c r="D27" s="268"/>
    </row>
  </sheetData>
  <mergeCells count="3">
    <mergeCell ref="A2:D2"/>
    <mergeCell ref="A5:D5"/>
    <mergeCell ref="A14:D14"/>
  </mergeCell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H81"/>
  <sheetViews>
    <sheetView showGridLines="0" zoomScaleNormal="100" workbookViewId="0"/>
  </sheetViews>
  <sheetFormatPr defaultRowHeight="11.25" x14ac:dyDescent="0.2"/>
  <cols>
    <col min="1" max="1" width="51.83203125" style="43" customWidth="1"/>
    <col min="2" max="2" width="5.83203125" style="43" bestFit="1" customWidth="1"/>
    <col min="3" max="7" width="9.83203125" customWidth="1"/>
    <col min="8" max="8" width="9.83203125" style="5" customWidth="1"/>
  </cols>
  <sheetData>
    <row r="1" spans="1:8" x14ac:dyDescent="0.2">
      <c r="A1" s="3" t="s">
        <v>214</v>
      </c>
    </row>
    <row r="2" spans="1:8" x14ac:dyDescent="0.2">
      <c r="A2" s="865" t="s">
        <v>212</v>
      </c>
      <c r="B2" s="865"/>
      <c r="C2" s="865"/>
      <c r="D2" s="865"/>
      <c r="E2" s="865"/>
      <c r="F2" s="865"/>
      <c r="G2" s="865"/>
      <c r="H2" s="865"/>
    </row>
    <row r="3" spans="1:8" x14ac:dyDescent="0.2">
      <c r="A3" s="867" t="s">
        <v>215</v>
      </c>
      <c r="B3" s="867"/>
      <c r="C3" s="867"/>
      <c r="D3" s="867"/>
      <c r="E3" s="867"/>
      <c r="F3" s="867"/>
      <c r="G3" s="867"/>
      <c r="H3" s="867"/>
    </row>
    <row r="4" spans="1:8" ht="3" customHeight="1" x14ac:dyDescent="0.2">
      <c r="C4" s="1"/>
      <c r="D4" s="1"/>
      <c r="E4" s="1"/>
      <c r="F4" s="1"/>
      <c r="G4" s="1"/>
      <c r="H4" s="10"/>
    </row>
    <row r="5" spans="1:8" s="15" customFormat="1" ht="6.75" x14ac:dyDescent="0.15">
      <c r="A5" s="54"/>
      <c r="B5" s="54"/>
      <c r="C5" s="14"/>
      <c r="D5" s="14"/>
      <c r="E5" s="14"/>
      <c r="F5" s="14"/>
      <c r="G5" s="14"/>
      <c r="H5" s="27"/>
    </row>
    <row r="6" spans="1:8" x14ac:dyDescent="0.2">
      <c r="A6" s="55"/>
      <c r="B6" s="55"/>
      <c r="C6" s="11" t="s">
        <v>183</v>
      </c>
      <c r="D6" s="864" t="s">
        <v>189</v>
      </c>
      <c r="E6" s="864"/>
      <c r="F6" s="864"/>
      <c r="G6" s="864"/>
      <c r="H6" s="864"/>
    </row>
    <row r="7" spans="1:8" x14ac:dyDescent="0.2">
      <c r="A7" s="55"/>
      <c r="B7" s="55"/>
      <c r="C7" s="6"/>
      <c r="D7" s="6" t="s">
        <v>8</v>
      </c>
      <c r="E7" s="11" t="s">
        <v>2</v>
      </c>
      <c r="F7" s="11" t="s">
        <v>3</v>
      </c>
      <c r="G7" s="12"/>
      <c r="H7" s="28" t="s">
        <v>7</v>
      </c>
    </row>
    <row r="8" spans="1:8" x14ac:dyDescent="0.2">
      <c r="A8" s="55"/>
      <c r="B8" s="43" t="s">
        <v>114</v>
      </c>
      <c r="C8" s="11" t="s">
        <v>1</v>
      </c>
      <c r="D8" s="6" t="s">
        <v>9</v>
      </c>
      <c r="E8" s="6" t="s">
        <v>10</v>
      </c>
      <c r="F8" s="11" t="s">
        <v>175</v>
      </c>
      <c r="G8" s="13" t="s">
        <v>1</v>
      </c>
      <c r="H8" s="29" t="s">
        <v>176</v>
      </c>
    </row>
    <row r="9" spans="1:8" x14ac:dyDescent="0.2">
      <c r="A9" s="55"/>
      <c r="B9" s="55"/>
      <c r="C9" s="6" t="s">
        <v>0</v>
      </c>
      <c r="D9" s="6" t="s">
        <v>0</v>
      </c>
      <c r="E9" s="6" t="s">
        <v>0</v>
      </c>
      <c r="F9" s="6" t="s">
        <v>0</v>
      </c>
      <c r="G9" s="12" t="s">
        <v>0</v>
      </c>
      <c r="H9" s="30" t="s">
        <v>0</v>
      </c>
    </row>
    <row r="10" spans="1:8" x14ac:dyDescent="0.2">
      <c r="A10" s="55"/>
      <c r="B10" s="55"/>
      <c r="C10" s="6"/>
      <c r="D10" s="7" t="s">
        <v>4</v>
      </c>
      <c r="E10" s="7" t="s">
        <v>5</v>
      </c>
      <c r="F10" s="7" t="s">
        <v>6</v>
      </c>
      <c r="G10" s="8" t="s">
        <v>119</v>
      </c>
      <c r="H10" s="31" t="s">
        <v>184</v>
      </c>
    </row>
    <row r="11" spans="1:8" x14ac:dyDescent="0.2">
      <c r="A11" s="51" t="s">
        <v>126</v>
      </c>
      <c r="B11" s="55"/>
      <c r="C11" s="6"/>
      <c r="D11" s="7"/>
      <c r="E11" s="7"/>
      <c r="F11" s="7"/>
      <c r="G11" s="8"/>
      <c r="H11" s="31"/>
    </row>
    <row r="12" spans="1:8" ht="3" customHeight="1" x14ac:dyDescent="0.2">
      <c r="B12" s="55"/>
      <c r="C12" s="6"/>
      <c r="D12" s="7"/>
      <c r="E12" s="7"/>
      <c r="F12" s="7"/>
      <c r="G12" s="8"/>
      <c r="H12" s="31"/>
    </row>
    <row r="13" spans="1:8" x14ac:dyDescent="0.2">
      <c r="A13" s="51" t="s">
        <v>127</v>
      </c>
      <c r="B13" s="51"/>
      <c r="C13" s="20"/>
      <c r="D13" s="20"/>
      <c r="E13" s="20"/>
      <c r="F13" s="20"/>
      <c r="G13" s="21"/>
      <c r="H13" s="22"/>
    </row>
    <row r="14" spans="1:8" x14ac:dyDescent="0.2">
      <c r="A14" s="43" t="s">
        <v>41</v>
      </c>
      <c r="C14" s="16">
        <v>8506</v>
      </c>
      <c r="D14" s="73">
        <v>8978</v>
      </c>
      <c r="E14" s="73">
        <v>8875</v>
      </c>
      <c r="F14" s="16">
        <v>8866</v>
      </c>
      <c r="G14" s="17">
        <v>8911</v>
      </c>
      <c r="H14" s="22">
        <v>45</v>
      </c>
    </row>
    <row r="15" spans="1:8" x14ac:dyDescent="0.2">
      <c r="A15" s="43" t="s">
        <v>43</v>
      </c>
      <c r="C15" s="16">
        <v>9773</v>
      </c>
      <c r="D15" s="73">
        <v>10500</v>
      </c>
      <c r="E15" s="73">
        <v>10418</v>
      </c>
      <c r="F15" s="16">
        <v>11158</v>
      </c>
      <c r="G15" s="17">
        <v>11082</v>
      </c>
      <c r="H15" s="22">
        <v>-75</v>
      </c>
    </row>
    <row r="16" spans="1:8" x14ac:dyDescent="0.2">
      <c r="A16" s="43" t="s">
        <v>42</v>
      </c>
      <c r="C16" s="16">
        <v>2723</v>
      </c>
      <c r="D16" s="73">
        <v>2627</v>
      </c>
      <c r="E16" s="73">
        <v>2642</v>
      </c>
      <c r="F16" s="16">
        <v>2678</v>
      </c>
      <c r="G16" s="17">
        <v>2599</v>
      </c>
      <c r="H16" s="22">
        <v>-79</v>
      </c>
    </row>
    <row r="17" spans="1:8" x14ac:dyDescent="0.2">
      <c r="A17" s="43" t="s">
        <v>93</v>
      </c>
      <c r="C17" s="16">
        <v>158</v>
      </c>
      <c r="D17" s="73">
        <v>142</v>
      </c>
      <c r="E17" s="73">
        <v>161</v>
      </c>
      <c r="F17" s="16">
        <v>168</v>
      </c>
      <c r="G17" s="17">
        <v>173</v>
      </c>
      <c r="H17" s="22">
        <v>6</v>
      </c>
    </row>
    <row r="18" spans="1:8" x14ac:dyDescent="0.2">
      <c r="A18" s="43" t="s">
        <v>94</v>
      </c>
      <c r="C18" s="16">
        <v>2280</v>
      </c>
      <c r="D18" s="73">
        <v>1853</v>
      </c>
      <c r="E18" s="73">
        <v>2035</v>
      </c>
      <c r="F18" s="16">
        <v>2009</v>
      </c>
      <c r="G18" s="17">
        <v>2092</v>
      </c>
      <c r="H18" s="22">
        <v>83</v>
      </c>
    </row>
    <row r="19" spans="1:8" x14ac:dyDescent="0.2">
      <c r="A19" s="43" t="s">
        <v>29</v>
      </c>
      <c r="C19" s="16">
        <v>7230</v>
      </c>
      <c r="D19" s="73">
        <v>6892</v>
      </c>
      <c r="E19" s="73">
        <v>7396</v>
      </c>
      <c r="F19" s="16">
        <v>7586</v>
      </c>
      <c r="G19" s="17">
        <v>7659</v>
      </c>
      <c r="H19" s="22">
        <v>73</v>
      </c>
    </row>
    <row r="20" spans="1:8" s="5" customFormat="1" x14ac:dyDescent="0.2">
      <c r="A20" s="51" t="s">
        <v>128</v>
      </c>
      <c r="B20" s="51"/>
      <c r="C20" s="32">
        <v>30670</v>
      </c>
      <c r="D20" s="22">
        <v>30992</v>
      </c>
      <c r="E20" s="22">
        <v>31527</v>
      </c>
      <c r="F20" s="32">
        <v>32465</v>
      </c>
      <c r="G20" s="23">
        <v>32517</v>
      </c>
      <c r="H20" s="22">
        <v>53</v>
      </c>
    </row>
    <row r="21" spans="1:8" ht="3" customHeight="1" x14ac:dyDescent="0.2">
      <c r="C21" s="16"/>
      <c r="D21" s="73"/>
      <c r="E21" s="73"/>
      <c r="F21" s="16"/>
      <c r="G21" s="17"/>
      <c r="H21" s="22"/>
    </row>
    <row r="22" spans="1:8" x14ac:dyDescent="0.2">
      <c r="A22" s="51" t="s">
        <v>129</v>
      </c>
      <c r="B22" s="51"/>
      <c r="C22" s="16"/>
      <c r="D22" s="73"/>
      <c r="E22" s="73"/>
      <c r="F22" s="16"/>
      <c r="G22" s="17"/>
      <c r="H22" s="22"/>
    </row>
    <row r="23" spans="1:8" x14ac:dyDescent="0.2">
      <c r="A23" s="43" t="s">
        <v>95</v>
      </c>
      <c r="C23" s="16">
        <v>-13801</v>
      </c>
      <c r="D23" s="73">
        <v>-13891</v>
      </c>
      <c r="E23" s="73">
        <v>-13972</v>
      </c>
      <c r="F23" s="16">
        <v>-14048</v>
      </c>
      <c r="G23" s="17">
        <v>-13766</v>
      </c>
      <c r="H23" s="22">
        <v>281</v>
      </c>
    </row>
    <row r="24" spans="1:8" x14ac:dyDescent="0.2">
      <c r="A24" s="43" t="s">
        <v>146</v>
      </c>
      <c r="C24" s="16">
        <v>-8759</v>
      </c>
      <c r="D24" s="73">
        <v>-8657</v>
      </c>
      <c r="E24" s="73">
        <v>-8698</v>
      </c>
      <c r="F24" s="16">
        <v>-8903</v>
      </c>
      <c r="G24" s="17">
        <v>-8473</v>
      </c>
      <c r="H24" s="22">
        <v>430</v>
      </c>
    </row>
    <row r="25" spans="1:8" x14ac:dyDescent="0.2">
      <c r="A25" s="43" t="s">
        <v>45</v>
      </c>
      <c r="C25" s="16">
        <v>-860</v>
      </c>
      <c r="D25" s="73">
        <v>-979</v>
      </c>
      <c r="E25" s="73">
        <v>-948</v>
      </c>
      <c r="F25" s="16">
        <v>-947</v>
      </c>
      <c r="G25" s="17">
        <v>-950</v>
      </c>
      <c r="H25" s="22">
        <v>-3</v>
      </c>
    </row>
    <row r="26" spans="1:8" x14ac:dyDescent="0.2">
      <c r="A26" s="43" t="s">
        <v>44</v>
      </c>
      <c r="C26" s="16">
        <v>-5125</v>
      </c>
      <c r="D26" s="73">
        <v>-5285</v>
      </c>
      <c r="E26" s="73">
        <v>-5464</v>
      </c>
      <c r="F26" s="16">
        <v>-5640</v>
      </c>
      <c r="G26" s="17">
        <v>-5635</v>
      </c>
      <c r="H26" s="22">
        <v>6</v>
      </c>
    </row>
    <row r="27" spans="1:8" x14ac:dyDescent="0.2">
      <c r="A27" s="43" t="s">
        <v>94</v>
      </c>
      <c r="C27" s="16">
        <v>0</v>
      </c>
      <c r="D27" s="73">
        <v>0</v>
      </c>
      <c r="E27" s="73">
        <v>0</v>
      </c>
      <c r="F27" s="16">
        <v>0</v>
      </c>
      <c r="G27" s="17">
        <v>0</v>
      </c>
      <c r="H27" s="22">
        <v>0</v>
      </c>
    </row>
    <row r="28" spans="1:8" x14ac:dyDescent="0.2">
      <c r="A28" s="43" t="s">
        <v>46</v>
      </c>
      <c r="B28" s="60"/>
      <c r="C28" s="16">
        <v>-1727</v>
      </c>
      <c r="D28" s="73">
        <v>-1594</v>
      </c>
      <c r="E28" s="73">
        <v>-1607</v>
      </c>
      <c r="F28" s="16">
        <v>-1547</v>
      </c>
      <c r="G28" s="17">
        <v>-1679</v>
      </c>
      <c r="H28" s="22">
        <v>-133</v>
      </c>
    </row>
    <row r="29" spans="1:8" s="5" customFormat="1" x14ac:dyDescent="0.2">
      <c r="A29" s="51" t="s">
        <v>130</v>
      </c>
      <c r="B29" s="60"/>
      <c r="C29" s="32">
        <v>-30271</v>
      </c>
      <c r="D29" s="22">
        <v>-30407</v>
      </c>
      <c r="E29" s="22">
        <v>-30689</v>
      </c>
      <c r="F29" s="32">
        <v>-31084</v>
      </c>
      <c r="G29" s="23">
        <v>-30503</v>
      </c>
      <c r="H29" s="22">
        <v>582</v>
      </c>
    </row>
    <row r="30" spans="1:8" ht="3" customHeight="1" x14ac:dyDescent="0.2">
      <c r="B30" s="60"/>
      <c r="C30" s="16"/>
      <c r="D30" s="73"/>
      <c r="E30" s="73"/>
      <c r="F30" s="16"/>
      <c r="G30" s="17"/>
      <c r="H30" s="22"/>
    </row>
    <row r="31" spans="1:8" s="24" customFormat="1" x14ac:dyDescent="0.2">
      <c r="A31" s="51" t="s">
        <v>96</v>
      </c>
      <c r="B31" s="60">
        <v>25</v>
      </c>
      <c r="C31" s="32">
        <v>399</v>
      </c>
      <c r="D31" s="22">
        <v>585</v>
      </c>
      <c r="E31" s="22">
        <v>838</v>
      </c>
      <c r="F31" s="32">
        <v>1380</v>
      </c>
      <c r="G31" s="23">
        <v>2014</v>
      </c>
      <c r="H31" s="22">
        <v>634</v>
      </c>
    </row>
    <row r="32" spans="1:8" s="24" customFormat="1" ht="3" customHeight="1" x14ac:dyDescent="0.2">
      <c r="A32" s="51"/>
      <c r="B32" s="60"/>
      <c r="C32" s="64"/>
      <c r="D32" s="25"/>
      <c r="E32" s="25"/>
      <c r="F32" s="64"/>
      <c r="G32" s="26"/>
      <c r="H32" s="25"/>
    </row>
    <row r="33" spans="1:8" s="24" customFormat="1" x14ac:dyDescent="0.2">
      <c r="A33" s="51" t="s">
        <v>131</v>
      </c>
      <c r="B33" s="60"/>
      <c r="C33" s="64"/>
      <c r="D33" s="25"/>
      <c r="E33" s="25"/>
      <c r="F33" s="64"/>
      <c r="G33" s="26"/>
      <c r="H33" s="25"/>
    </row>
    <row r="34" spans="1:8" ht="3" customHeight="1" x14ac:dyDescent="0.2">
      <c r="B34" s="60"/>
      <c r="C34" s="16"/>
      <c r="D34" s="73"/>
      <c r="E34" s="73"/>
      <c r="F34" s="16"/>
      <c r="G34" s="17"/>
      <c r="H34" s="22"/>
    </row>
    <row r="35" spans="1:8" x14ac:dyDescent="0.2">
      <c r="A35" s="51" t="s">
        <v>97</v>
      </c>
      <c r="B35" s="60"/>
      <c r="C35" s="1"/>
      <c r="D35" s="3"/>
      <c r="E35" s="3"/>
      <c r="F35" s="1"/>
      <c r="G35" s="2"/>
    </row>
    <row r="36" spans="1:8" x14ac:dyDescent="0.2">
      <c r="A36" s="43" t="s">
        <v>47</v>
      </c>
      <c r="B36" s="60"/>
      <c r="C36" s="16">
        <v>-2438</v>
      </c>
      <c r="D36" s="73">
        <v>-2830</v>
      </c>
      <c r="E36" s="73">
        <v>-2868</v>
      </c>
      <c r="F36" s="16">
        <v>-2658</v>
      </c>
      <c r="G36" s="17">
        <v>-2540</v>
      </c>
      <c r="H36" s="22">
        <v>118</v>
      </c>
    </row>
    <row r="37" spans="1:8" x14ac:dyDescent="0.2">
      <c r="A37" s="43" t="s">
        <v>30</v>
      </c>
      <c r="B37" s="60"/>
      <c r="C37" s="16">
        <v>82</v>
      </c>
      <c r="D37" s="73">
        <v>173</v>
      </c>
      <c r="E37" s="73">
        <v>174</v>
      </c>
      <c r="F37" s="16">
        <v>174</v>
      </c>
      <c r="G37" s="17">
        <v>100</v>
      </c>
      <c r="H37" s="22">
        <v>-74</v>
      </c>
    </row>
    <row r="38" spans="1:8" s="5" customFormat="1" x14ac:dyDescent="0.2">
      <c r="A38" s="51" t="s">
        <v>98</v>
      </c>
      <c r="B38" s="60"/>
      <c r="C38" s="32">
        <v>-2357</v>
      </c>
      <c r="D38" s="22">
        <v>-2657</v>
      </c>
      <c r="E38" s="22">
        <v>-2694</v>
      </c>
      <c r="F38" s="32">
        <v>-2484</v>
      </c>
      <c r="G38" s="23">
        <v>-2441</v>
      </c>
      <c r="H38" s="22">
        <v>44</v>
      </c>
    </row>
    <row r="39" spans="1:8" ht="3" customHeight="1" x14ac:dyDescent="0.2">
      <c r="B39" s="60"/>
      <c r="C39" s="16"/>
      <c r="D39" s="73"/>
      <c r="E39" s="73"/>
      <c r="F39" s="16"/>
      <c r="G39" s="17"/>
      <c r="H39" s="22"/>
    </row>
    <row r="40" spans="1:8" x14ac:dyDescent="0.2">
      <c r="A40" s="51" t="s">
        <v>99</v>
      </c>
      <c r="B40" s="60"/>
      <c r="C40" s="16"/>
      <c r="D40" s="73"/>
      <c r="E40" s="73"/>
      <c r="F40" s="16"/>
      <c r="G40" s="17"/>
      <c r="H40" s="22"/>
    </row>
    <row r="41" spans="1:8" x14ac:dyDescent="0.2">
      <c r="A41" s="51" t="s">
        <v>127</v>
      </c>
      <c r="B41" s="60"/>
      <c r="C41" s="16"/>
      <c r="D41" s="73"/>
      <c r="E41" s="73"/>
      <c r="F41" s="16"/>
      <c r="G41" s="17"/>
      <c r="H41" s="22"/>
    </row>
    <row r="42" spans="1:8" x14ac:dyDescent="0.2">
      <c r="A42" s="43" t="s">
        <v>100</v>
      </c>
      <c r="B42" s="60"/>
      <c r="C42" s="16">
        <v>13</v>
      </c>
      <c r="D42" s="73">
        <v>30</v>
      </c>
      <c r="E42" s="73">
        <v>23</v>
      </c>
      <c r="F42" s="16">
        <v>23</v>
      </c>
      <c r="G42" s="17">
        <v>33</v>
      </c>
      <c r="H42" s="22">
        <v>11</v>
      </c>
    </row>
    <row r="43" spans="1:8" x14ac:dyDescent="0.2">
      <c r="A43" s="43" t="s">
        <v>101</v>
      </c>
      <c r="B43" s="60"/>
      <c r="C43" s="16">
        <v>76</v>
      </c>
      <c r="D43" s="73">
        <v>28</v>
      </c>
      <c r="E43" s="73">
        <v>231</v>
      </c>
      <c r="F43" s="16">
        <v>236</v>
      </c>
      <c r="G43" s="17">
        <v>308</v>
      </c>
      <c r="H43" s="22">
        <v>72</v>
      </c>
    </row>
    <row r="44" spans="1:8" x14ac:dyDescent="0.2">
      <c r="A44" s="51" t="s">
        <v>133</v>
      </c>
      <c r="B44" s="60"/>
      <c r="C44" s="16"/>
      <c r="D44" s="73"/>
      <c r="E44" s="73"/>
      <c r="F44" s="16"/>
      <c r="G44" s="17"/>
      <c r="H44" s="22"/>
    </row>
    <row r="45" spans="1:8" x14ac:dyDescent="0.2">
      <c r="A45" s="43" t="s">
        <v>100</v>
      </c>
      <c r="B45" s="60"/>
      <c r="C45" s="16">
        <v>-573</v>
      </c>
      <c r="D45" s="73">
        <v>-1391</v>
      </c>
      <c r="E45" s="73">
        <v>-923</v>
      </c>
      <c r="F45" s="16">
        <v>-810</v>
      </c>
      <c r="G45" s="17">
        <v>-790</v>
      </c>
      <c r="H45" s="22">
        <v>20</v>
      </c>
    </row>
    <row r="46" spans="1:8" x14ac:dyDescent="0.2">
      <c r="A46" s="43" t="s">
        <v>101</v>
      </c>
      <c r="B46" s="60"/>
      <c r="C46" s="16">
        <v>-57</v>
      </c>
      <c r="D46" s="73">
        <v>0</v>
      </c>
      <c r="E46" s="73">
        <v>-9</v>
      </c>
      <c r="F46" s="16">
        <v>-10</v>
      </c>
      <c r="G46" s="17">
        <v>-66</v>
      </c>
      <c r="H46" s="22">
        <v>-57</v>
      </c>
    </row>
    <row r="47" spans="1:8" s="5" customFormat="1" x14ac:dyDescent="0.2">
      <c r="A47" s="51" t="s">
        <v>102</v>
      </c>
      <c r="B47" s="60"/>
      <c r="C47" s="32">
        <v>-541</v>
      </c>
      <c r="D47" s="22">
        <v>-1332</v>
      </c>
      <c r="E47" s="22">
        <v>-680</v>
      </c>
      <c r="F47" s="32">
        <v>-561</v>
      </c>
      <c r="G47" s="23">
        <v>-516</v>
      </c>
      <c r="H47" s="22">
        <v>46</v>
      </c>
    </row>
    <row r="48" spans="1:8" ht="3" customHeight="1" x14ac:dyDescent="0.2">
      <c r="B48" s="60"/>
      <c r="C48" s="16"/>
      <c r="D48" s="73"/>
      <c r="E48" s="73"/>
      <c r="F48" s="16"/>
      <c r="G48" s="17"/>
      <c r="H48" s="22"/>
    </row>
    <row r="49" spans="1:8" s="24" customFormat="1" x14ac:dyDescent="0.2">
      <c r="A49" s="51" t="s">
        <v>103</v>
      </c>
      <c r="B49" s="60"/>
      <c r="C49" s="32">
        <v>-2898</v>
      </c>
      <c r="D49" s="22">
        <v>-3989</v>
      </c>
      <c r="E49" s="22">
        <v>-3374</v>
      </c>
      <c r="F49" s="32">
        <v>-3046</v>
      </c>
      <c r="G49" s="23">
        <v>-2956</v>
      </c>
      <c r="H49" s="22">
        <v>89</v>
      </c>
    </row>
    <row r="50" spans="1:8" ht="3" customHeight="1" x14ac:dyDescent="0.2">
      <c r="B50" s="60"/>
      <c r="C50" s="16"/>
      <c r="D50" s="73"/>
      <c r="E50" s="73"/>
      <c r="F50" s="16"/>
      <c r="G50" s="17"/>
      <c r="H50" s="22"/>
    </row>
    <row r="51" spans="1:8" x14ac:dyDescent="0.2">
      <c r="A51" s="51" t="s">
        <v>132</v>
      </c>
      <c r="B51" s="60"/>
      <c r="C51" s="16"/>
      <c r="D51" s="73"/>
      <c r="E51" s="73"/>
      <c r="F51" s="16"/>
      <c r="G51" s="17"/>
      <c r="H51" s="22"/>
    </row>
    <row r="52" spans="1:8" ht="3" customHeight="1" x14ac:dyDescent="0.2">
      <c r="B52" s="60"/>
      <c r="C52" s="16"/>
      <c r="D52" s="73"/>
      <c r="E52" s="73"/>
      <c r="F52" s="16"/>
      <c r="G52" s="17"/>
      <c r="H52" s="22"/>
    </row>
    <row r="53" spans="1:8" x14ac:dyDescent="0.2">
      <c r="A53" s="51" t="s">
        <v>127</v>
      </c>
      <c r="B53" s="60"/>
      <c r="C53" s="16"/>
      <c r="D53" s="73"/>
      <c r="E53" s="73"/>
      <c r="F53" s="16"/>
      <c r="G53" s="17"/>
      <c r="H53" s="22"/>
    </row>
    <row r="54" spans="1:8" x14ac:dyDescent="0.2">
      <c r="A54" s="43" t="s">
        <v>37</v>
      </c>
      <c r="C54" s="16">
        <v>16</v>
      </c>
      <c r="D54" s="73">
        <v>17</v>
      </c>
      <c r="E54" s="73">
        <v>17</v>
      </c>
      <c r="F54" s="16">
        <v>17</v>
      </c>
      <c r="G54" s="17">
        <v>17</v>
      </c>
      <c r="H54" s="112">
        <v>0</v>
      </c>
    </row>
    <row r="55" spans="1:8" x14ac:dyDescent="0.2">
      <c r="A55" s="43" t="s">
        <v>38</v>
      </c>
      <c r="C55" s="16">
        <v>4318</v>
      </c>
      <c r="D55" s="73">
        <v>2176</v>
      </c>
      <c r="E55" s="73">
        <v>1629</v>
      </c>
      <c r="F55" s="16">
        <v>121</v>
      </c>
      <c r="G55" s="17">
        <v>61</v>
      </c>
      <c r="H55" s="22">
        <v>-60</v>
      </c>
    </row>
    <row r="56" spans="1:8" x14ac:dyDescent="0.2">
      <c r="A56" s="43" t="s">
        <v>104</v>
      </c>
      <c r="C56" s="16">
        <v>0</v>
      </c>
      <c r="D56" s="73">
        <v>0</v>
      </c>
      <c r="E56" s="73">
        <v>0</v>
      </c>
      <c r="F56" s="16">
        <v>0</v>
      </c>
      <c r="G56" s="17">
        <v>0</v>
      </c>
      <c r="H56" s="22">
        <v>0</v>
      </c>
    </row>
    <row r="57" spans="1:8" x14ac:dyDescent="0.2">
      <c r="A57" s="43" t="s">
        <v>105</v>
      </c>
      <c r="C57" s="16">
        <v>156</v>
      </c>
      <c r="D57" s="73">
        <v>190</v>
      </c>
      <c r="E57" s="73">
        <v>231</v>
      </c>
      <c r="F57" s="16">
        <v>235</v>
      </c>
      <c r="G57" s="17">
        <v>253</v>
      </c>
      <c r="H57" s="22">
        <v>18</v>
      </c>
    </row>
    <row r="58" spans="1:8" s="5" customFormat="1" x14ac:dyDescent="0.2">
      <c r="A58" s="51" t="s">
        <v>124</v>
      </c>
      <c r="B58" s="51"/>
      <c r="C58" s="32">
        <v>4490</v>
      </c>
      <c r="D58" s="22">
        <v>2382</v>
      </c>
      <c r="E58" s="22">
        <v>1877</v>
      </c>
      <c r="F58" s="32">
        <v>373</v>
      </c>
      <c r="G58" s="23">
        <v>330</v>
      </c>
      <c r="H58" s="22">
        <v>-42</v>
      </c>
    </row>
    <row r="59" spans="1:8" s="5" customFormat="1" ht="3" customHeight="1" x14ac:dyDescent="0.2">
      <c r="A59" s="51"/>
      <c r="B59" s="51"/>
      <c r="C59" s="32"/>
      <c r="D59" s="22"/>
      <c r="E59" s="22"/>
      <c r="F59" s="32"/>
      <c r="G59" s="23"/>
      <c r="H59" s="22"/>
    </row>
    <row r="60" spans="1:8" s="5" customFormat="1" x14ac:dyDescent="0.2">
      <c r="A60" s="51" t="s">
        <v>133</v>
      </c>
      <c r="B60" s="51"/>
      <c r="C60" s="32"/>
      <c r="D60" s="22"/>
      <c r="E60" s="22"/>
      <c r="F60" s="32"/>
      <c r="G60" s="23"/>
      <c r="H60" s="22"/>
    </row>
    <row r="61" spans="1:8" s="5" customFormat="1" x14ac:dyDescent="0.2">
      <c r="A61" s="50" t="s">
        <v>106</v>
      </c>
      <c r="B61" s="50"/>
      <c r="C61" s="16">
        <v>-16</v>
      </c>
      <c r="D61" s="73">
        <v>-17</v>
      </c>
      <c r="E61" s="73">
        <v>-17</v>
      </c>
      <c r="F61" s="16">
        <v>-17</v>
      </c>
      <c r="G61" s="17">
        <v>-17</v>
      </c>
      <c r="H61" s="22">
        <v>0</v>
      </c>
    </row>
    <row r="62" spans="1:8" s="5" customFormat="1" x14ac:dyDescent="0.2">
      <c r="A62" s="50" t="s">
        <v>107</v>
      </c>
      <c r="B62" s="50"/>
      <c r="C62" s="16">
        <v>-182</v>
      </c>
      <c r="D62" s="73">
        <v>-431</v>
      </c>
      <c r="E62" s="73">
        <v>-527</v>
      </c>
      <c r="F62" s="16">
        <v>-552</v>
      </c>
      <c r="G62" s="17">
        <v>-513</v>
      </c>
      <c r="H62" s="22">
        <v>39</v>
      </c>
    </row>
    <row r="63" spans="1:8" s="5" customFormat="1" x14ac:dyDescent="0.2">
      <c r="A63" s="50" t="s">
        <v>108</v>
      </c>
      <c r="B63" s="50"/>
      <c r="C63" s="16">
        <v>0</v>
      </c>
      <c r="D63" s="73">
        <v>0</v>
      </c>
      <c r="E63" s="73">
        <v>0</v>
      </c>
      <c r="F63" s="16">
        <v>0</v>
      </c>
      <c r="G63" s="17">
        <v>0</v>
      </c>
      <c r="H63" s="22">
        <v>0</v>
      </c>
    </row>
    <row r="64" spans="1:8" s="5" customFormat="1" x14ac:dyDescent="0.2">
      <c r="A64" s="50" t="s">
        <v>109</v>
      </c>
      <c r="B64" s="50"/>
      <c r="C64" s="16">
        <v>-271</v>
      </c>
      <c r="D64" s="73">
        <v>-301</v>
      </c>
      <c r="E64" s="73">
        <v>-289</v>
      </c>
      <c r="F64" s="16">
        <v>-223</v>
      </c>
      <c r="G64" s="17">
        <v>-214</v>
      </c>
      <c r="H64" s="22">
        <v>9</v>
      </c>
    </row>
    <row r="65" spans="1:8" s="5" customFormat="1" x14ac:dyDescent="0.2">
      <c r="A65" s="51" t="s">
        <v>110</v>
      </c>
      <c r="B65" s="51"/>
      <c r="C65" s="32">
        <v>-469</v>
      </c>
      <c r="D65" s="22">
        <v>-749</v>
      </c>
      <c r="E65" s="22">
        <v>-832</v>
      </c>
      <c r="F65" s="32">
        <v>-792</v>
      </c>
      <c r="G65" s="23">
        <v>-744</v>
      </c>
      <c r="H65" s="22">
        <v>48</v>
      </c>
    </row>
    <row r="66" spans="1:8" s="5" customFormat="1" ht="3" customHeight="1" x14ac:dyDescent="0.2">
      <c r="A66" s="51"/>
      <c r="B66" s="51"/>
      <c r="C66" s="32"/>
      <c r="D66" s="22"/>
      <c r="E66" s="22"/>
      <c r="F66" s="32"/>
      <c r="G66" s="23"/>
      <c r="H66" s="22"/>
    </row>
    <row r="67" spans="1:8" s="5" customFormat="1" x14ac:dyDescent="0.2">
      <c r="A67" s="51" t="s">
        <v>111</v>
      </c>
      <c r="B67" s="51"/>
      <c r="C67" s="32">
        <v>4020</v>
      </c>
      <c r="D67" s="22">
        <v>1633</v>
      </c>
      <c r="E67" s="22">
        <v>1045</v>
      </c>
      <c r="F67" s="32">
        <v>-419</v>
      </c>
      <c r="G67" s="23">
        <v>-414</v>
      </c>
      <c r="H67" s="22">
        <v>5</v>
      </c>
    </row>
    <row r="68" spans="1:8" s="5" customFormat="1" ht="3" customHeight="1" x14ac:dyDescent="0.2">
      <c r="A68" s="51"/>
      <c r="B68" s="51"/>
      <c r="C68" s="32"/>
      <c r="D68" s="22"/>
      <c r="E68" s="22"/>
      <c r="F68" s="32"/>
      <c r="G68" s="23"/>
      <c r="H68" s="22"/>
    </row>
    <row r="69" spans="1:8" s="5" customFormat="1" x14ac:dyDescent="0.2">
      <c r="A69" s="42" t="s">
        <v>112</v>
      </c>
      <c r="B69" s="42"/>
      <c r="C69" s="45">
        <v>1521</v>
      </c>
      <c r="D69" s="18">
        <v>-1770</v>
      </c>
      <c r="E69" s="18">
        <v>-1491</v>
      </c>
      <c r="F69" s="45">
        <v>-2084</v>
      </c>
      <c r="G69" s="19">
        <v>-1355</v>
      </c>
      <c r="H69" s="25">
        <v>729</v>
      </c>
    </row>
    <row r="70" spans="1:8" s="5" customFormat="1" x14ac:dyDescent="0.2">
      <c r="A70" s="43" t="s">
        <v>165</v>
      </c>
      <c r="B70" s="50"/>
      <c r="C70" s="16">
        <v>4839</v>
      </c>
      <c r="D70" s="73">
        <v>5745</v>
      </c>
      <c r="E70" s="73">
        <v>6360</v>
      </c>
      <c r="F70" s="16">
        <v>6360</v>
      </c>
      <c r="G70" s="17">
        <v>6360</v>
      </c>
      <c r="H70" s="22">
        <v>0</v>
      </c>
    </row>
    <row r="71" spans="1:8" x14ac:dyDescent="0.2">
      <c r="A71" s="43" t="s">
        <v>166</v>
      </c>
      <c r="B71" s="60">
        <v>26</v>
      </c>
      <c r="C71" s="16">
        <v>6360</v>
      </c>
      <c r="D71" s="73">
        <v>3974</v>
      </c>
      <c r="E71" s="73">
        <v>4870</v>
      </c>
      <c r="F71" s="16">
        <v>4276</v>
      </c>
      <c r="G71" s="17">
        <v>5005</v>
      </c>
      <c r="H71" s="22">
        <v>729</v>
      </c>
    </row>
    <row r="72" spans="1:8" ht="3" customHeight="1" thickBot="1" x14ac:dyDescent="0.25">
      <c r="A72" s="50"/>
      <c r="B72" s="50"/>
      <c r="C72" s="1"/>
      <c r="D72" s="3"/>
      <c r="E72" s="3"/>
      <c r="F72" s="1"/>
      <c r="G72" s="2"/>
    </row>
    <row r="73" spans="1:8" ht="22.5" customHeight="1" thickBot="1" x14ac:dyDescent="0.25">
      <c r="A73" s="77" t="s">
        <v>59</v>
      </c>
      <c r="B73" s="80"/>
      <c r="C73" s="89"/>
      <c r="D73" s="87"/>
      <c r="E73" s="87"/>
      <c r="F73" s="89"/>
      <c r="G73" s="88"/>
      <c r="H73" s="81"/>
    </row>
    <row r="74" spans="1:8" ht="3" customHeight="1" x14ac:dyDescent="0.2">
      <c r="C74" s="1"/>
      <c r="D74" s="3"/>
      <c r="E74" s="3"/>
      <c r="F74" s="1"/>
      <c r="G74" s="2"/>
    </row>
    <row r="75" spans="1:8" x14ac:dyDescent="0.2">
      <c r="A75" s="43" t="s">
        <v>48</v>
      </c>
      <c r="C75" s="16">
        <v>399</v>
      </c>
      <c r="D75" s="73">
        <v>585</v>
      </c>
      <c r="E75" s="73">
        <v>838</v>
      </c>
      <c r="F75" s="16">
        <v>1380</v>
      </c>
      <c r="G75" s="17">
        <v>2014</v>
      </c>
      <c r="H75" s="22">
        <v>634</v>
      </c>
    </row>
    <row r="76" spans="1:8" x14ac:dyDescent="0.2">
      <c r="A76" s="43" t="s">
        <v>113</v>
      </c>
      <c r="C76" s="16">
        <v>-2357</v>
      </c>
      <c r="D76" s="73">
        <v>-2657</v>
      </c>
      <c r="E76" s="73">
        <v>-2694</v>
      </c>
      <c r="F76" s="16">
        <v>-2484</v>
      </c>
      <c r="G76" s="17">
        <v>-2441</v>
      </c>
      <c r="H76" s="22">
        <v>44</v>
      </c>
    </row>
    <row r="77" spans="1:8" ht="3" customHeight="1" x14ac:dyDescent="0.2">
      <c r="C77" s="1"/>
      <c r="D77" s="3"/>
      <c r="E77" s="3"/>
      <c r="F77" s="1"/>
      <c r="G77" s="2"/>
    </row>
    <row r="78" spans="1:8" x14ac:dyDescent="0.2">
      <c r="A78" s="42" t="s">
        <v>216</v>
      </c>
      <c r="B78" s="60"/>
      <c r="C78" s="45">
        <v>-1958</v>
      </c>
      <c r="D78" s="18">
        <v>-2072</v>
      </c>
      <c r="E78" s="18">
        <v>-1856</v>
      </c>
      <c r="F78" s="45">
        <v>-1104</v>
      </c>
      <c r="G78" s="19">
        <v>-426</v>
      </c>
      <c r="H78" s="25">
        <v>678</v>
      </c>
    </row>
    <row r="80" spans="1:8" x14ac:dyDescent="0.2">
      <c r="A80" s="151" t="s">
        <v>210</v>
      </c>
    </row>
    <row r="81" spans="1:8" x14ac:dyDescent="0.2">
      <c r="A81" s="150" t="s">
        <v>204</v>
      </c>
      <c r="B81" s="154"/>
      <c r="C81" s="155"/>
      <c r="D81" s="155"/>
      <c r="E81" s="155"/>
      <c r="F81" s="155"/>
      <c r="G81" s="155"/>
      <c r="H81" s="156"/>
    </row>
  </sheetData>
  <mergeCells count="3">
    <mergeCell ref="D6:H6"/>
    <mergeCell ref="A2:H2"/>
    <mergeCell ref="A3:H3"/>
  </mergeCells>
  <phoneticPr fontId="5" type="noConversion"/>
  <pageMargins left="0.75" right="0.75" top="1" bottom="1" header="0.5" footer="0.5"/>
  <pageSetup paperSize="9" scale="93" orientation="portrait" r:id="rId1"/>
  <headerFooter alignWithMargins="0"/>
  <ignoredErrors>
    <ignoredError sqref="F11:H13 D11:E13" formula="1"/>
    <ignoredError sqref="D10:E10" numberStoredAsText="1" formula="1"/>
    <ignoredError sqref="F10:G1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2BA71-756F-4A2E-BDF7-A96BC55C572C}">
  <sheetPr>
    <pageSetUpPr fitToPage="1"/>
  </sheetPr>
  <dimension ref="A1:I88"/>
  <sheetViews>
    <sheetView showGridLines="0" zoomScaleNormal="100" zoomScaleSheetLayoutView="75" workbookViewId="0"/>
  </sheetViews>
  <sheetFormatPr defaultColWidth="10.6640625" defaultRowHeight="12.75" x14ac:dyDescent="0.2"/>
  <cols>
    <col min="1" max="1" width="3.6640625" style="178" bestFit="1" customWidth="1"/>
    <col min="2" max="2" width="76.5" style="166" customWidth="1"/>
    <col min="3" max="3" width="11.33203125" style="166" customWidth="1"/>
    <col min="4" max="4" width="2.83203125" style="166" customWidth="1"/>
    <col min="5" max="5" width="11.33203125" style="166" customWidth="1"/>
    <col min="6" max="16384" width="10.6640625" style="166"/>
  </cols>
  <sheetData>
    <row r="1" spans="1:9" x14ac:dyDescent="0.2">
      <c r="A1" s="247" t="s">
        <v>567</v>
      </c>
    </row>
    <row r="2" spans="1:9" ht="15.75" x14ac:dyDescent="0.25">
      <c r="B2" s="870" t="s">
        <v>568</v>
      </c>
      <c r="C2" s="870"/>
      <c r="D2" s="870"/>
      <c r="E2" s="870"/>
    </row>
    <row r="3" spans="1:9" ht="1.5" customHeight="1" x14ac:dyDescent="0.2">
      <c r="A3" s="268"/>
      <c r="B3" s="167"/>
      <c r="C3" s="167"/>
      <c r="D3" s="167"/>
      <c r="E3" s="167"/>
    </row>
    <row r="4" spans="1:9" ht="15" x14ac:dyDescent="0.2">
      <c r="A4" s="904" t="s">
        <v>248</v>
      </c>
      <c r="B4" s="904"/>
      <c r="C4" s="904"/>
      <c r="D4" s="904"/>
      <c r="E4" s="904"/>
    </row>
    <row r="5" spans="1:9" ht="15" x14ac:dyDescent="0.2">
      <c r="A5" s="495"/>
      <c r="B5" s="495"/>
      <c r="C5" s="495"/>
      <c r="D5" s="495"/>
      <c r="E5" s="495"/>
    </row>
    <row r="6" spans="1:9" x14ac:dyDescent="0.2">
      <c r="B6" s="187"/>
      <c r="C6" s="191">
        <v>2019</v>
      </c>
      <c r="D6" s="494"/>
      <c r="E6" s="191">
        <v>2018</v>
      </c>
    </row>
    <row r="7" spans="1:9" x14ac:dyDescent="0.2">
      <c r="C7" s="494" t="s">
        <v>0</v>
      </c>
      <c r="D7" s="494"/>
      <c r="E7" s="494" t="s">
        <v>0</v>
      </c>
    </row>
    <row r="8" spans="1:9" ht="14.25" hidden="1" customHeight="1" x14ac:dyDescent="0.2">
      <c r="B8" s="178" t="s">
        <v>569</v>
      </c>
      <c r="C8" s="199">
        <v>116.63500000000001</v>
      </c>
      <c r="D8" s="208"/>
      <c r="E8" s="185">
        <v>0</v>
      </c>
    </row>
    <row r="9" spans="1:9" s="178" customFormat="1" ht="13.5" customHeight="1" x14ac:dyDescent="0.2">
      <c r="B9" s="178" t="s">
        <v>570</v>
      </c>
      <c r="C9" s="199">
        <v>1156</v>
      </c>
      <c r="D9" s="199"/>
      <c r="E9" s="199">
        <v>1184</v>
      </c>
      <c r="G9" s="496"/>
      <c r="I9" s="496"/>
    </row>
    <row r="10" spans="1:9" s="178" customFormat="1" ht="13.5" customHeight="1" x14ac:dyDescent="0.2">
      <c r="B10" s="178" t="s">
        <v>571</v>
      </c>
      <c r="C10" s="199">
        <v>26589</v>
      </c>
      <c r="D10" s="199"/>
      <c r="E10" s="199">
        <v>26924</v>
      </c>
      <c r="G10" s="496"/>
      <c r="I10" s="496"/>
    </row>
    <row r="11" spans="1:9" s="175" customFormat="1" ht="13.5" customHeight="1" x14ac:dyDescent="0.2">
      <c r="B11" s="175" t="s">
        <v>572</v>
      </c>
      <c r="C11" s="200">
        <v>27745</v>
      </c>
      <c r="D11" s="200"/>
      <c r="E11" s="200">
        <v>28109</v>
      </c>
      <c r="G11" s="496"/>
      <c r="I11" s="496"/>
    </row>
    <row r="12" spans="1:9" s="182" customFormat="1" ht="7.5" customHeight="1" x14ac:dyDescent="0.2">
      <c r="A12" s="175"/>
      <c r="B12" s="180"/>
      <c r="C12" s="215"/>
      <c r="D12" s="215"/>
      <c r="E12" s="215"/>
      <c r="G12" s="496"/>
      <c r="I12" s="496"/>
    </row>
    <row r="13" spans="1:9" s="247" customFormat="1" ht="11.25" customHeight="1" x14ac:dyDescent="0.2">
      <c r="A13" s="178" t="s">
        <v>573</v>
      </c>
      <c r="B13" s="905" t="s">
        <v>574</v>
      </c>
      <c r="C13" s="905"/>
      <c r="D13" s="905"/>
      <c r="E13" s="905"/>
      <c r="G13" s="496"/>
      <c r="I13" s="496"/>
    </row>
    <row r="14" spans="1:9" s="247" customFormat="1" x14ac:dyDescent="0.2">
      <c r="A14" s="178"/>
      <c r="B14" s="905"/>
      <c r="C14" s="905"/>
      <c r="D14" s="905"/>
      <c r="E14" s="905"/>
      <c r="G14" s="496"/>
      <c r="I14" s="496"/>
    </row>
    <row r="15" spans="1:9" s="247" customFormat="1" x14ac:dyDescent="0.2">
      <c r="A15" s="178"/>
      <c r="B15" s="241"/>
      <c r="C15" s="191">
        <v>2019</v>
      </c>
      <c r="D15" s="191"/>
      <c r="E15" s="191">
        <v>2018</v>
      </c>
      <c r="G15" s="496"/>
      <c r="I15" s="496"/>
    </row>
    <row r="16" spans="1:9" s="247" customFormat="1" x14ac:dyDescent="0.2">
      <c r="A16" s="178"/>
      <c r="B16" s="241"/>
      <c r="C16" s="191" t="s">
        <v>0</v>
      </c>
      <c r="D16" s="906"/>
      <c r="E16" s="191" t="s">
        <v>0</v>
      </c>
      <c r="G16" s="496"/>
      <c r="I16" s="496"/>
    </row>
    <row r="17" spans="1:9" s="247" customFormat="1" x14ac:dyDescent="0.2">
      <c r="A17" s="178"/>
      <c r="B17" s="241" t="s">
        <v>575</v>
      </c>
      <c r="C17" s="497"/>
      <c r="D17" s="906"/>
      <c r="E17" s="497"/>
      <c r="G17" s="496"/>
      <c r="I17" s="496"/>
    </row>
    <row r="18" spans="1:9" s="182" customFormat="1" x14ac:dyDescent="0.2">
      <c r="A18" s="175"/>
      <c r="B18" s="498" t="s">
        <v>576</v>
      </c>
      <c r="C18" s="185">
        <v>89</v>
      </c>
      <c r="D18" s="215"/>
      <c r="E18" s="185">
        <v>100</v>
      </c>
      <c r="G18" s="496"/>
      <c r="I18" s="496"/>
    </row>
    <row r="19" spans="1:9" s="247" customFormat="1" x14ac:dyDescent="0.2">
      <c r="A19" s="178"/>
      <c r="B19" s="498" t="s">
        <v>577</v>
      </c>
      <c r="C19" s="185">
        <v>217</v>
      </c>
      <c r="D19" s="185"/>
      <c r="E19" s="185">
        <v>248</v>
      </c>
      <c r="G19" s="496"/>
      <c r="I19" s="496"/>
    </row>
    <row r="20" spans="1:9" s="247" customFormat="1" x14ac:dyDescent="0.2">
      <c r="A20" s="178"/>
      <c r="B20" s="498" t="s">
        <v>578</v>
      </c>
      <c r="C20" s="185">
        <v>863</v>
      </c>
      <c r="D20" s="185"/>
      <c r="E20" s="185">
        <v>858</v>
      </c>
      <c r="G20" s="496"/>
      <c r="I20" s="496"/>
    </row>
    <row r="21" spans="1:9" s="247" customFormat="1" x14ac:dyDescent="0.2">
      <c r="A21" s="178"/>
      <c r="B21" s="241" t="s">
        <v>579</v>
      </c>
      <c r="C21" s="215">
        <v>1170</v>
      </c>
      <c r="D21" s="185"/>
      <c r="E21" s="215">
        <v>1206</v>
      </c>
      <c r="G21" s="496"/>
      <c r="I21" s="496"/>
    </row>
    <row r="22" spans="1:9" s="247" customFormat="1" x14ac:dyDescent="0.2">
      <c r="A22" s="178"/>
      <c r="B22" s="241" t="s">
        <v>580</v>
      </c>
      <c r="C22" s="185">
        <v>-14</v>
      </c>
      <c r="D22" s="185"/>
      <c r="E22" s="185">
        <v>-22</v>
      </c>
      <c r="G22" s="496"/>
      <c r="I22" s="496"/>
    </row>
    <row r="23" spans="1:9" s="247" customFormat="1" ht="3.2" customHeight="1" x14ac:dyDescent="0.2">
      <c r="A23" s="178"/>
      <c r="B23" s="241"/>
      <c r="C23" s="185"/>
      <c r="D23" s="185"/>
      <c r="E23" s="185"/>
      <c r="G23" s="496"/>
      <c r="I23" s="496"/>
    </row>
    <row r="24" spans="1:9" s="182" customFormat="1" x14ac:dyDescent="0.2">
      <c r="A24" s="175"/>
      <c r="B24" s="279" t="s">
        <v>581</v>
      </c>
      <c r="C24" s="215">
        <v>1156</v>
      </c>
      <c r="D24" s="215"/>
      <c r="E24" s="215">
        <v>1184</v>
      </c>
      <c r="G24" s="496"/>
      <c r="I24" s="496"/>
    </row>
    <row r="25" spans="1:9" s="182" customFormat="1" ht="3.2" customHeight="1" x14ac:dyDescent="0.2">
      <c r="A25" s="175"/>
      <c r="B25" s="279"/>
      <c r="C25" s="215"/>
      <c r="D25" s="215"/>
      <c r="E25" s="185"/>
      <c r="G25" s="496"/>
      <c r="I25" s="496"/>
    </row>
    <row r="26" spans="1:9" s="247" customFormat="1" x14ac:dyDescent="0.2">
      <c r="A26" s="178"/>
      <c r="B26" s="241" t="s">
        <v>582</v>
      </c>
      <c r="C26" s="185"/>
      <c r="D26" s="185"/>
      <c r="E26" s="185"/>
      <c r="G26" s="496"/>
      <c r="I26" s="496"/>
    </row>
    <row r="27" spans="1:9" s="247" customFormat="1" x14ac:dyDescent="0.2">
      <c r="A27" s="178"/>
      <c r="B27" s="498" t="s">
        <v>576</v>
      </c>
      <c r="C27" s="185">
        <v>84</v>
      </c>
      <c r="D27" s="185"/>
      <c r="E27" s="185">
        <v>92</v>
      </c>
      <c r="G27" s="496"/>
      <c r="I27" s="496"/>
    </row>
    <row r="28" spans="1:9" s="247" customFormat="1" x14ac:dyDescent="0.2">
      <c r="A28" s="178"/>
      <c r="B28" s="498" t="s">
        <v>583</v>
      </c>
      <c r="C28" s="185">
        <v>1072</v>
      </c>
      <c r="D28" s="185"/>
      <c r="E28" s="185">
        <v>1092</v>
      </c>
      <c r="G28" s="496"/>
      <c r="I28" s="496"/>
    </row>
    <row r="29" spans="1:9" s="247" customFormat="1" ht="3.2" customHeight="1" x14ac:dyDescent="0.2">
      <c r="A29" s="178"/>
      <c r="B29" s="498"/>
      <c r="C29" s="185"/>
      <c r="D29" s="185"/>
      <c r="E29" s="185"/>
      <c r="G29" s="496"/>
      <c r="I29" s="496"/>
    </row>
    <row r="30" spans="1:9" s="182" customFormat="1" x14ac:dyDescent="0.2">
      <c r="A30" s="175"/>
      <c r="B30" s="279" t="s">
        <v>27</v>
      </c>
      <c r="C30" s="215">
        <v>1156</v>
      </c>
      <c r="D30" s="215"/>
      <c r="E30" s="215">
        <v>1184</v>
      </c>
      <c r="G30" s="496"/>
      <c r="I30" s="496"/>
    </row>
    <row r="31" spans="1:9" s="247" customFormat="1" ht="7.5" customHeight="1" x14ac:dyDescent="0.2">
      <c r="A31" s="178"/>
      <c r="B31" s="184"/>
      <c r="C31" s="185"/>
      <c r="D31" s="185"/>
      <c r="E31" s="185"/>
      <c r="G31" s="496"/>
      <c r="I31" s="496"/>
    </row>
    <row r="32" spans="1:9" s="247" customFormat="1" ht="22.5" customHeight="1" x14ac:dyDescent="0.2">
      <c r="A32" s="499" t="s">
        <v>584</v>
      </c>
      <c r="B32" s="907" t="s">
        <v>585</v>
      </c>
      <c r="C32" s="907"/>
      <c r="D32" s="907"/>
      <c r="E32" s="907"/>
      <c r="G32" s="496"/>
      <c r="I32" s="496"/>
    </row>
    <row r="33" spans="1:9" s="247" customFormat="1" ht="6" customHeight="1" x14ac:dyDescent="0.2">
      <c r="A33" s="178"/>
      <c r="B33" s="184"/>
      <c r="C33" s="185"/>
      <c r="D33" s="185"/>
      <c r="E33" s="185"/>
      <c r="G33" s="496"/>
      <c r="I33" s="496"/>
    </row>
    <row r="34" spans="1:9" s="247" customFormat="1" ht="12" customHeight="1" x14ac:dyDescent="0.2">
      <c r="A34" s="178" t="s">
        <v>586</v>
      </c>
      <c r="B34" s="184" t="s">
        <v>587</v>
      </c>
      <c r="C34" s="185"/>
      <c r="D34" s="185"/>
      <c r="E34" s="185"/>
      <c r="G34" s="496"/>
      <c r="I34" s="496"/>
    </row>
    <row r="35" spans="1:9" s="247" customFormat="1" ht="12" customHeight="1" x14ac:dyDescent="0.2">
      <c r="A35" s="178"/>
      <c r="B35" s="184"/>
      <c r="C35" s="191">
        <v>2019</v>
      </c>
      <c r="D35" s="494"/>
      <c r="E35" s="191">
        <v>2018</v>
      </c>
      <c r="G35" s="496"/>
      <c r="I35" s="496"/>
    </row>
    <row r="36" spans="1:9" s="247" customFormat="1" ht="12" customHeight="1" x14ac:dyDescent="0.2">
      <c r="A36" s="178"/>
      <c r="B36" s="184"/>
      <c r="C36" s="208" t="s">
        <v>0</v>
      </c>
      <c r="D36" s="903"/>
      <c r="E36" s="208" t="s">
        <v>0</v>
      </c>
      <c r="G36" s="496"/>
      <c r="I36" s="496"/>
    </row>
    <row r="37" spans="1:9" s="247" customFormat="1" ht="12" customHeight="1" x14ac:dyDescent="0.2">
      <c r="A37" s="178"/>
      <c r="B37" s="184" t="s">
        <v>588</v>
      </c>
      <c r="C37" s="500"/>
      <c r="D37" s="903"/>
      <c r="E37" s="500"/>
      <c r="G37" s="496"/>
      <c r="I37" s="496"/>
    </row>
    <row r="38" spans="1:9" s="247" customFormat="1" ht="12" customHeight="1" x14ac:dyDescent="0.2">
      <c r="A38" s="178"/>
      <c r="B38" s="501" t="s">
        <v>576</v>
      </c>
      <c r="C38" s="185">
        <v>5093</v>
      </c>
      <c r="D38" s="185"/>
      <c r="E38" s="502">
        <v>3556</v>
      </c>
      <c r="G38" s="496"/>
      <c r="I38" s="496"/>
    </row>
    <row r="39" spans="1:9" s="247" customFormat="1" ht="12" customHeight="1" x14ac:dyDescent="0.2">
      <c r="A39" s="178"/>
      <c r="B39" s="501" t="s">
        <v>577</v>
      </c>
      <c r="C39" s="185">
        <v>13214</v>
      </c>
      <c r="D39" s="185"/>
      <c r="E39" s="502">
        <v>14952</v>
      </c>
      <c r="G39" s="496"/>
      <c r="I39" s="496"/>
    </row>
    <row r="40" spans="1:9" s="247" customFormat="1" ht="12" customHeight="1" x14ac:dyDescent="0.2">
      <c r="A40" s="178"/>
      <c r="B40" s="501" t="s">
        <v>578</v>
      </c>
      <c r="C40" s="185">
        <v>9439</v>
      </c>
      <c r="D40" s="185"/>
      <c r="E40" s="502">
        <v>9601</v>
      </c>
      <c r="G40" s="496"/>
      <c r="I40" s="496"/>
    </row>
    <row r="41" spans="1:9" s="247" customFormat="1" ht="12" customHeight="1" x14ac:dyDescent="0.2">
      <c r="A41" s="178"/>
      <c r="B41" s="501"/>
      <c r="C41" s="185"/>
      <c r="D41" s="185"/>
      <c r="E41" s="502"/>
      <c r="G41" s="496"/>
      <c r="I41" s="496"/>
    </row>
    <row r="42" spans="1:9" s="247" customFormat="1" ht="12" customHeight="1" x14ac:dyDescent="0.2">
      <c r="A42" s="180"/>
      <c r="B42" s="180" t="s">
        <v>27</v>
      </c>
      <c r="C42" s="215">
        <v>27745</v>
      </c>
      <c r="D42" s="215"/>
      <c r="E42" s="503">
        <v>28109</v>
      </c>
      <c r="G42" s="496"/>
      <c r="I42" s="496"/>
    </row>
    <row r="43" spans="1:9" s="247" customFormat="1" ht="12" customHeight="1" x14ac:dyDescent="0.2">
      <c r="A43" s="268"/>
      <c r="B43" s="504"/>
      <c r="C43" s="268"/>
      <c r="D43" s="268"/>
      <c r="E43" s="268"/>
    </row>
    <row r="44" spans="1:9" s="247" customFormat="1" ht="3.2" customHeight="1" x14ac:dyDescent="0.2">
      <c r="A44" s="184"/>
      <c r="B44" s="505"/>
      <c r="C44" s="184"/>
      <c r="D44" s="184"/>
      <c r="E44" s="184"/>
    </row>
    <row r="45" spans="1:9" ht="15" x14ac:dyDescent="0.2">
      <c r="A45" s="904" t="s">
        <v>262</v>
      </c>
      <c r="B45" s="904"/>
      <c r="C45" s="904"/>
      <c r="D45" s="904"/>
      <c r="E45" s="904"/>
    </row>
    <row r="46" spans="1:9" ht="15" x14ac:dyDescent="0.2">
      <c r="A46" s="495"/>
      <c r="B46" s="495"/>
      <c r="C46" s="495"/>
      <c r="D46" s="495"/>
      <c r="E46" s="495"/>
    </row>
    <row r="47" spans="1:9" x14ac:dyDescent="0.2">
      <c r="B47" s="187"/>
      <c r="C47" s="191">
        <v>2019</v>
      </c>
      <c r="D47" s="494"/>
      <c r="E47" s="191">
        <v>2018</v>
      </c>
    </row>
    <row r="48" spans="1:9" x14ac:dyDescent="0.2">
      <c r="C48" s="494" t="s">
        <v>589</v>
      </c>
      <c r="D48" s="494"/>
      <c r="E48" s="494" t="s">
        <v>589</v>
      </c>
    </row>
    <row r="49" spans="1:9" s="178" customFormat="1" ht="11.25" hidden="1" x14ac:dyDescent="0.2">
      <c r="B49" s="178" t="s">
        <v>590</v>
      </c>
      <c r="C49" s="506">
        <v>0</v>
      </c>
      <c r="D49" s="185"/>
      <c r="E49" s="199">
        <v>0</v>
      </c>
    </row>
    <row r="50" spans="1:9" s="178" customFormat="1" ht="14.25" x14ac:dyDescent="0.2">
      <c r="B50" s="178" t="s">
        <v>591</v>
      </c>
      <c r="C50" s="185">
        <v>1902</v>
      </c>
      <c r="D50" s="208"/>
      <c r="E50" s="199">
        <v>1971</v>
      </c>
      <c r="G50" s="239"/>
      <c r="I50" s="239"/>
    </row>
    <row r="51" spans="1:9" s="178" customFormat="1" ht="14.25" x14ac:dyDescent="0.2">
      <c r="B51" s="178" t="s">
        <v>592</v>
      </c>
      <c r="C51" s="185">
        <v>59072</v>
      </c>
      <c r="D51" s="208"/>
      <c r="E51" s="199">
        <v>55408</v>
      </c>
      <c r="G51" s="239"/>
      <c r="I51" s="239"/>
    </row>
    <row r="52" spans="1:9" s="178" customFormat="1" ht="3.2" customHeight="1" x14ac:dyDescent="0.2">
      <c r="C52" s="209"/>
      <c r="D52" s="209"/>
      <c r="E52" s="199"/>
    </row>
    <row r="53" spans="1:9" s="175" customFormat="1" ht="14.25" x14ac:dyDescent="0.2">
      <c r="B53" s="175" t="s">
        <v>593</v>
      </c>
      <c r="C53" s="215">
        <v>60974</v>
      </c>
      <c r="D53" s="243"/>
      <c r="E53" s="200">
        <v>57379</v>
      </c>
      <c r="G53" s="239"/>
      <c r="I53" s="239"/>
    </row>
    <row r="54" spans="1:9" s="182" customFormat="1" ht="11.25" customHeight="1" x14ac:dyDescent="0.2">
      <c r="A54" s="175"/>
      <c r="B54" s="180"/>
      <c r="C54" s="215"/>
      <c r="D54" s="215"/>
      <c r="E54" s="215"/>
    </row>
    <row r="55" spans="1:9" s="247" customFormat="1" ht="11.25" customHeight="1" x14ac:dyDescent="0.2">
      <c r="A55" s="178" t="s">
        <v>573</v>
      </c>
      <c r="B55" s="184" t="s">
        <v>594</v>
      </c>
      <c r="C55" s="185"/>
      <c r="D55" s="185"/>
      <c r="E55" s="185"/>
    </row>
    <row r="56" spans="1:9" s="247" customFormat="1" ht="25.5" customHeight="1" x14ac:dyDescent="0.2">
      <c r="A56" s="178"/>
      <c r="B56" s="908" t="s">
        <v>595</v>
      </c>
      <c r="C56" s="908"/>
      <c r="D56" s="908"/>
      <c r="E56" s="909"/>
    </row>
    <row r="57" spans="1:9" s="247" customFormat="1" ht="3.2" customHeight="1" x14ac:dyDescent="0.2">
      <c r="A57" s="178"/>
      <c r="B57" s="184"/>
      <c r="C57" s="185"/>
      <c r="D57" s="185"/>
      <c r="E57" s="185"/>
    </row>
    <row r="58" spans="1:9" s="247" customFormat="1" x14ac:dyDescent="0.2">
      <c r="A58" s="178"/>
      <c r="B58" s="184"/>
      <c r="C58" s="191">
        <v>2019</v>
      </c>
      <c r="D58" s="494"/>
      <c r="E58" s="191">
        <v>2018</v>
      </c>
    </row>
    <row r="59" spans="1:9" s="247" customFormat="1" x14ac:dyDescent="0.2">
      <c r="A59" s="178"/>
      <c r="B59" s="184"/>
      <c r="C59" s="208" t="s">
        <v>589</v>
      </c>
      <c r="D59" s="903"/>
      <c r="E59" s="208" t="s">
        <v>589</v>
      </c>
    </row>
    <row r="60" spans="1:9" s="247" customFormat="1" x14ac:dyDescent="0.2">
      <c r="A60" s="178"/>
      <c r="B60" s="184" t="s">
        <v>575</v>
      </c>
      <c r="C60" s="500"/>
      <c r="D60" s="903"/>
      <c r="E60" s="500"/>
    </row>
    <row r="61" spans="1:9" s="182" customFormat="1" x14ac:dyDescent="0.2">
      <c r="A61" s="175"/>
      <c r="B61" s="501" t="s">
        <v>576</v>
      </c>
      <c r="C61" s="185">
        <v>133</v>
      </c>
      <c r="D61" s="215"/>
      <c r="E61" s="185">
        <v>140</v>
      </c>
      <c r="G61" s="239"/>
      <c r="I61" s="239"/>
    </row>
    <row r="62" spans="1:9" s="247" customFormat="1" x14ac:dyDescent="0.2">
      <c r="A62" s="178"/>
      <c r="B62" s="501" t="s">
        <v>577</v>
      </c>
      <c r="C62" s="185">
        <v>398</v>
      </c>
      <c r="D62" s="185"/>
      <c r="E62" s="185">
        <v>528</v>
      </c>
      <c r="G62" s="239"/>
      <c r="I62" s="239"/>
    </row>
    <row r="63" spans="1:9" s="247" customFormat="1" x14ac:dyDescent="0.2">
      <c r="A63" s="178"/>
      <c r="B63" s="501" t="s">
        <v>578</v>
      </c>
      <c r="C63" s="185">
        <v>1386</v>
      </c>
      <c r="D63" s="185"/>
      <c r="E63" s="185">
        <v>1325</v>
      </c>
      <c r="G63" s="239"/>
      <c r="I63" s="239"/>
    </row>
    <row r="64" spans="1:9" s="247" customFormat="1" x14ac:dyDescent="0.2">
      <c r="A64" s="178"/>
      <c r="B64" s="184" t="s">
        <v>579</v>
      </c>
      <c r="C64" s="215">
        <v>1916</v>
      </c>
      <c r="D64" s="211"/>
      <c r="E64" s="215">
        <v>1993</v>
      </c>
      <c r="G64" s="239"/>
      <c r="I64" s="239"/>
    </row>
    <row r="65" spans="1:9" s="247" customFormat="1" x14ac:dyDescent="0.2">
      <c r="A65" s="178"/>
      <c r="B65" s="184" t="s">
        <v>580</v>
      </c>
      <c r="C65" s="185">
        <v>-14</v>
      </c>
      <c r="D65" s="185"/>
      <c r="E65" s="185">
        <v>-22</v>
      </c>
      <c r="G65" s="239"/>
      <c r="I65" s="239"/>
    </row>
    <row r="66" spans="1:9" s="247" customFormat="1" ht="3.2" customHeight="1" x14ac:dyDescent="0.2">
      <c r="A66" s="178"/>
      <c r="B66" s="184"/>
      <c r="C66" s="185"/>
      <c r="D66" s="185"/>
      <c r="E66" s="185"/>
    </row>
    <row r="67" spans="1:9" s="182" customFormat="1" x14ac:dyDescent="0.2">
      <c r="A67" s="175"/>
      <c r="B67" s="180" t="s">
        <v>581</v>
      </c>
      <c r="C67" s="215">
        <v>1902</v>
      </c>
      <c r="D67" s="215"/>
      <c r="E67" s="215">
        <v>1971</v>
      </c>
      <c r="G67" s="239"/>
      <c r="I67" s="239"/>
    </row>
    <row r="68" spans="1:9" s="182" customFormat="1" ht="3.2" customHeight="1" x14ac:dyDescent="0.2">
      <c r="A68" s="175"/>
      <c r="B68" s="180"/>
      <c r="C68" s="215"/>
      <c r="D68" s="215"/>
      <c r="E68" s="185"/>
    </row>
    <row r="69" spans="1:9" s="247" customFormat="1" x14ac:dyDescent="0.2">
      <c r="A69" s="178"/>
      <c r="B69" s="184" t="s">
        <v>582</v>
      </c>
      <c r="C69" s="185"/>
      <c r="D69" s="185"/>
      <c r="E69" s="185"/>
    </row>
    <row r="70" spans="1:9" s="247" customFormat="1" x14ac:dyDescent="0.2">
      <c r="A70" s="178"/>
      <c r="B70" s="501" t="s">
        <v>576</v>
      </c>
      <c r="C70" s="185">
        <v>127</v>
      </c>
      <c r="D70" s="185"/>
      <c r="E70" s="185">
        <v>133</v>
      </c>
      <c r="G70" s="239"/>
      <c r="I70" s="239"/>
    </row>
    <row r="71" spans="1:9" s="247" customFormat="1" x14ac:dyDescent="0.2">
      <c r="A71" s="178"/>
      <c r="B71" s="501" t="s">
        <v>583</v>
      </c>
      <c r="C71" s="185">
        <v>1775</v>
      </c>
      <c r="D71" s="185"/>
      <c r="E71" s="185">
        <v>1838</v>
      </c>
      <c r="G71" s="239"/>
      <c r="I71" s="239"/>
    </row>
    <row r="72" spans="1:9" s="247" customFormat="1" ht="3.2" customHeight="1" x14ac:dyDescent="0.2">
      <c r="A72" s="178"/>
      <c r="B72" s="501"/>
      <c r="C72" s="185"/>
      <c r="D72" s="185"/>
      <c r="E72" s="185"/>
    </row>
    <row r="73" spans="1:9" s="182" customFormat="1" x14ac:dyDescent="0.2">
      <c r="A73" s="175"/>
      <c r="B73" s="180" t="s">
        <v>27</v>
      </c>
      <c r="C73" s="215">
        <v>1902</v>
      </c>
      <c r="D73" s="215"/>
      <c r="E73" s="215">
        <v>1971</v>
      </c>
      <c r="G73" s="239"/>
      <c r="I73" s="239"/>
    </row>
    <row r="74" spans="1:9" s="247" customFormat="1" x14ac:dyDescent="0.2">
      <c r="A74" s="178"/>
      <c r="B74" s="184"/>
      <c r="C74" s="185"/>
      <c r="D74" s="185"/>
      <c r="E74" s="185"/>
    </row>
    <row r="75" spans="1:9" s="247" customFormat="1" ht="54.75" customHeight="1" x14ac:dyDescent="0.2">
      <c r="A75" s="499" t="s">
        <v>584</v>
      </c>
      <c r="B75" s="910" t="s">
        <v>596</v>
      </c>
      <c r="C75" s="910"/>
      <c r="D75" s="910"/>
      <c r="E75" s="910"/>
    </row>
    <row r="76" spans="1:9" s="247" customFormat="1" ht="2.25" customHeight="1" x14ac:dyDescent="0.2">
      <c r="A76" s="178"/>
      <c r="B76" s="911"/>
      <c r="C76" s="911"/>
      <c r="D76" s="911"/>
      <c r="E76" s="912"/>
    </row>
    <row r="77" spans="1:9" s="247" customFormat="1" ht="9" customHeight="1" x14ac:dyDescent="0.2">
      <c r="A77" s="178"/>
      <c r="B77" s="241"/>
      <c r="C77" s="185"/>
      <c r="D77" s="185"/>
      <c r="E77" s="185"/>
    </row>
    <row r="78" spans="1:9" s="247" customFormat="1" x14ac:dyDescent="0.2">
      <c r="A78" s="178" t="s">
        <v>586</v>
      </c>
      <c r="B78" s="184" t="s">
        <v>587</v>
      </c>
      <c r="C78" s="185"/>
      <c r="D78" s="185"/>
      <c r="E78" s="185"/>
    </row>
    <row r="79" spans="1:9" s="247" customFormat="1" x14ac:dyDescent="0.2">
      <c r="A79" s="178"/>
      <c r="B79" s="184"/>
      <c r="C79" s="191">
        <v>2019</v>
      </c>
      <c r="D79" s="494"/>
      <c r="E79" s="191">
        <v>2018</v>
      </c>
    </row>
    <row r="80" spans="1:9" s="247" customFormat="1" x14ac:dyDescent="0.2">
      <c r="A80" s="178"/>
      <c r="B80" s="184"/>
      <c r="C80" s="208" t="s">
        <v>589</v>
      </c>
      <c r="D80" s="903"/>
      <c r="E80" s="208" t="s">
        <v>589</v>
      </c>
    </row>
    <row r="81" spans="1:9" s="247" customFormat="1" x14ac:dyDescent="0.2">
      <c r="A81" s="178"/>
      <c r="B81" s="184" t="s">
        <v>588</v>
      </c>
      <c r="C81" s="500"/>
      <c r="D81" s="903"/>
      <c r="E81" s="500"/>
    </row>
    <row r="82" spans="1:9" s="247" customFormat="1" x14ac:dyDescent="0.2">
      <c r="A82" s="178"/>
      <c r="B82" s="501" t="s">
        <v>576</v>
      </c>
      <c r="C82" s="185">
        <v>17875</v>
      </c>
      <c r="D82" s="185"/>
      <c r="E82" s="185">
        <v>17343</v>
      </c>
      <c r="G82" s="239"/>
      <c r="I82" s="239"/>
    </row>
    <row r="83" spans="1:9" s="247" customFormat="1" x14ac:dyDescent="0.2">
      <c r="A83" s="178"/>
      <c r="B83" s="501" t="s">
        <v>577</v>
      </c>
      <c r="C83" s="185">
        <v>23007</v>
      </c>
      <c r="D83" s="185"/>
      <c r="E83" s="185">
        <v>22595</v>
      </c>
      <c r="G83" s="239"/>
      <c r="I83" s="239"/>
    </row>
    <row r="84" spans="1:9" s="247" customFormat="1" x14ac:dyDescent="0.2">
      <c r="A84" s="178"/>
      <c r="B84" s="501" t="s">
        <v>578</v>
      </c>
      <c r="C84" s="185">
        <v>20089</v>
      </c>
      <c r="D84" s="185"/>
      <c r="E84" s="185">
        <v>17441</v>
      </c>
      <c r="G84" s="239"/>
      <c r="I84" s="239"/>
    </row>
    <row r="85" spans="1:9" s="247" customFormat="1" ht="3.2" customHeight="1" x14ac:dyDescent="0.2">
      <c r="A85" s="178"/>
      <c r="B85" s="501"/>
      <c r="C85" s="185"/>
      <c r="D85" s="185"/>
      <c r="E85" s="185"/>
    </row>
    <row r="86" spans="1:9" s="182" customFormat="1" x14ac:dyDescent="0.2">
      <c r="A86" s="180"/>
      <c r="B86" s="180" t="s">
        <v>27</v>
      </c>
      <c r="C86" s="215">
        <v>60971</v>
      </c>
      <c r="D86" s="215"/>
      <c r="E86" s="215">
        <v>57379</v>
      </c>
      <c r="G86" s="239"/>
      <c r="I86" s="239"/>
    </row>
    <row r="87" spans="1:9" x14ac:dyDescent="0.2">
      <c r="A87" s="184"/>
      <c r="B87" s="187"/>
      <c r="C87" s="187"/>
      <c r="D87" s="187"/>
      <c r="E87" s="507"/>
    </row>
    <row r="88" spans="1:9" x14ac:dyDescent="0.2">
      <c r="A88" s="508" t="s">
        <v>355</v>
      </c>
      <c r="B88" s="167"/>
      <c r="C88" s="167"/>
      <c r="D88" s="167"/>
      <c r="E88" s="167"/>
    </row>
  </sheetData>
  <mergeCells count="12">
    <mergeCell ref="D80:D81"/>
    <mergeCell ref="B2:E2"/>
    <mergeCell ref="A4:E4"/>
    <mergeCell ref="B13:E14"/>
    <mergeCell ref="D16:D17"/>
    <mergeCell ref="B32:E32"/>
    <mergeCell ref="D36:D37"/>
    <mergeCell ref="A45:E45"/>
    <mergeCell ref="B56:E56"/>
    <mergeCell ref="D59:D60"/>
    <mergeCell ref="B75:E75"/>
    <mergeCell ref="B76:E76"/>
  </mergeCells>
  <pageMargins left="0.74803149606299213" right="0.15748031496062992" top="0.70866141732283472" bottom="0.55118110236220474" header="0.51181102362204722" footer="0.11811023622047245"/>
  <pageSetup paperSize="9" fitToHeight="0" orientation="portrait" r:id="rId1"/>
  <headerFooter alignWithMargins="0">
    <oddFooter>Page &amp;P of &amp;N</oddFooter>
  </headerFooter>
  <rowBreaks count="1" manualBreakCount="1">
    <brk id="44" max="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C87A3-7D5C-45D1-B8E6-ED9E1F0EACC5}">
  <sheetPr>
    <pageSetUpPr fitToPage="1"/>
  </sheetPr>
  <dimension ref="A1:Q677"/>
  <sheetViews>
    <sheetView showGridLines="0" zoomScaleNormal="100" workbookViewId="0"/>
  </sheetViews>
  <sheetFormatPr defaultRowHeight="12.75" x14ac:dyDescent="0.2"/>
  <cols>
    <col min="1" max="1" width="4.1640625" style="178" customWidth="1"/>
    <col min="2" max="2" width="53.33203125" style="166" customWidth="1"/>
    <col min="3" max="3" width="11.33203125" style="166" customWidth="1"/>
    <col min="4" max="4" width="10.1640625" style="166" customWidth="1"/>
    <col min="5" max="5" width="3.33203125" style="166" customWidth="1"/>
    <col min="6" max="6" width="11.33203125" style="166" customWidth="1"/>
    <col min="7" max="7" width="3" style="166" customWidth="1"/>
    <col min="8" max="8" width="11.33203125" style="166" customWidth="1"/>
    <col min="9" max="9" width="1.1640625" style="166" customWidth="1"/>
    <col min="10" max="10" width="12" style="166" customWidth="1"/>
    <col min="11" max="11" width="2" style="166" customWidth="1"/>
    <col min="12" max="12" width="9.5" style="166" customWidth="1"/>
    <col min="13" max="13" width="2" style="166" customWidth="1"/>
    <col min="14" max="14" width="9.5" style="166" customWidth="1"/>
    <col min="15" max="15" width="2.33203125" style="166" customWidth="1"/>
    <col min="16" max="16384" width="9.33203125" style="166"/>
  </cols>
  <sheetData>
    <row r="1" spans="1:17" x14ac:dyDescent="0.2">
      <c r="A1" s="247" t="s">
        <v>597</v>
      </c>
    </row>
    <row r="2" spans="1:17" ht="15.75" x14ac:dyDescent="0.25">
      <c r="B2" s="870" t="s">
        <v>598</v>
      </c>
      <c r="C2" s="870"/>
      <c r="D2" s="870"/>
      <c r="E2" s="870"/>
      <c r="F2" s="870"/>
      <c r="G2" s="870"/>
      <c r="H2" s="870"/>
      <c r="I2" s="870"/>
      <c r="J2" s="870"/>
      <c r="L2" s="509"/>
    </row>
    <row r="3" spans="1:17" ht="3.75" customHeight="1" x14ac:dyDescent="0.2">
      <c r="L3" s="509"/>
    </row>
    <row r="4" spans="1:17" x14ac:dyDescent="0.2">
      <c r="A4" s="872" t="s">
        <v>248</v>
      </c>
      <c r="B4" s="872"/>
      <c r="C4" s="872"/>
      <c r="D4" s="872"/>
      <c r="E4" s="872"/>
      <c r="F4" s="872"/>
      <c r="G4" s="872"/>
      <c r="H4" s="872"/>
      <c r="I4" s="872"/>
      <c r="J4" s="872"/>
      <c r="L4" s="509"/>
    </row>
    <row r="5" spans="1:17" ht="3" customHeight="1" x14ac:dyDescent="0.2">
      <c r="A5" s="197"/>
      <c r="B5" s="490"/>
      <c r="C5" s="490"/>
      <c r="D5" s="490"/>
      <c r="E5" s="490"/>
      <c r="F5" s="490"/>
      <c r="G5" s="490"/>
      <c r="H5" s="490"/>
      <c r="I5" s="490"/>
      <c r="J5" s="490"/>
      <c r="L5" s="509"/>
    </row>
    <row r="6" spans="1:17" s="247" customFormat="1" x14ac:dyDescent="0.2">
      <c r="A6" s="184"/>
      <c r="B6" s="184"/>
      <c r="C6" s="184"/>
      <c r="D6" s="184"/>
      <c r="E6" s="184"/>
      <c r="F6" s="184"/>
      <c r="G6" s="184"/>
      <c r="H6" s="191">
        <v>2019</v>
      </c>
      <c r="I6" s="191"/>
      <c r="J6" s="191">
        <v>2018</v>
      </c>
      <c r="L6" s="509"/>
    </row>
    <row r="7" spans="1:17" s="247" customFormat="1" x14ac:dyDescent="0.2">
      <c r="A7" s="178"/>
      <c r="B7" s="184"/>
      <c r="C7" s="184"/>
      <c r="D7" s="184"/>
      <c r="E7" s="184"/>
      <c r="F7" s="184"/>
      <c r="G7" s="184"/>
      <c r="H7" s="208" t="s">
        <v>0</v>
      </c>
      <c r="I7" s="208"/>
      <c r="J7" s="208" t="s">
        <v>0</v>
      </c>
      <c r="L7" s="509"/>
    </row>
    <row r="8" spans="1:17" s="247" customFormat="1" x14ac:dyDescent="0.2">
      <c r="A8" s="178"/>
      <c r="B8" s="510" t="s">
        <v>599</v>
      </c>
      <c r="C8" s="184"/>
      <c r="D8" s="184"/>
      <c r="E8" s="184"/>
      <c r="F8" s="184"/>
      <c r="G8" s="184"/>
      <c r="H8" s="258"/>
      <c r="I8" s="258"/>
      <c r="J8" s="258"/>
      <c r="L8" s="509"/>
    </row>
    <row r="9" spans="1:17" s="247" customFormat="1" x14ac:dyDescent="0.2">
      <c r="A9" s="178"/>
      <c r="B9" s="511" t="s">
        <v>600</v>
      </c>
      <c r="C9" s="184"/>
      <c r="D9" s="184"/>
      <c r="E9" s="184"/>
      <c r="F9" s="184"/>
      <c r="G9" s="184"/>
      <c r="H9" s="512">
        <v>2013</v>
      </c>
      <c r="I9" s="512"/>
      <c r="J9" s="512">
        <v>1964</v>
      </c>
      <c r="L9" s="509"/>
    </row>
    <row r="10" spans="1:17" s="247" customFormat="1" x14ac:dyDescent="0.2">
      <c r="A10" s="178"/>
      <c r="B10" s="511" t="s">
        <v>601</v>
      </c>
      <c r="C10" s="184"/>
      <c r="D10" s="184"/>
      <c r="E10" s="184"/>
      <c r="F10" s="184"/>
      <c r="G10" s="184"/>
      <c r="H10" s="512">
        <v>4153</v>
      </c>
      <c r="I10" s="512"/>
      <c r="J10" s="512">
        <v>3748</v>
      </c>
      <c r="L10" s="509"/>
    </row>
    <row r="11" spans="1:17" s="247" customFormat="1" x14ac:dyDescent="0.2">
      <c r="A11" s="178"/>
      <c r="B11" s="511" t="s">
        <v>602</v>
      </c>
      <c r="C11" s="513"/>
      <c r="D11" s="513"/>
      <c r="E11" s="513"/>
      <c r="F11" s="513"/>
      <c r="G11" s="513"/>
      <c r="H11" s="512">
        <v>569</v>
      </c>
      <c r="I11" s="512"/>
      <c r="J11" s="512">
        <v>469</v>
      </c>
      <c r="L11" s="509"/>
    </row>
    <row r="12" spans="1:17" s="247" customFormat="1" x14ac:dyDescent="0.2">
      <c r="A12" s="178"/>
      <c r="B12" s="511" t="s">
        <v>603</v>
      </c>
      <c r="C12" s="513"/>
      <c r="D12" s="513"/>
      <c r="E12" s="513"/>
      <c r="F12" s="513"/>
      <c r="G12" s="513"/>
      <c r="H12" s="512">
        <v>212</v>
      </c>
      <c r="I12" s="512"/>
      <c r="J12" s="512">
        <v>191</v>
      </c>
      <c r="L12" s="509"/>
    </row>
    <row r="13" spans="1:17" s="247" customFormat="1" x14ac:dyDescent="0.2">
      <c r="A13" s="178"/>
      <c r="B13" s="514" t="s">
        <v>604</v>
      </c>
      <c r="C13" s="515"/>
      <c r="D13" s="515"/>
      <c r="E13" s="515"/>
      <c r="F13" s="515"/>
      <c r="G13" s="515"/>
      <c r="H13" s="516">
        <v>6947</v>
      </c>
      <c r="I13" s="516"/>
      <c r="J13" s="516">
        <v>6372</v>
      </c>
      <c r="L13" s="509"/>
    </row>
    <row r="14" spans="1:17" s="247" customFormat="1" x14ac:dyDescent="0.2">
      <c r="A14" s="178"/>
      <c r="B14" s="184" t="s">
        <v>605</v>
      </c>
      <c r="C14" s="184"/>
      <c r="D14" s="184"/>
      <c r="E14" s="184"/>
      <c r="F14" s="184"/>
      <c r="G14" s="184"/>
      <c r="H14" s="512">
        <v>115</v>
      </c>
      <c r="I14" s="512"/>
      <c r="J14" s="512">
        <v>169</v>
      </c>
      <c r="L14" s="509"/>
    </row>
    <row r="15" spans="1:17" s="247" customFormat="1" x14ac:dyDescent="0.2">
      <c r="A15" s="178"/>
      <c r="B15" s="180" t="s">
        <v>331</v>
      </c>
      <c r="C15" s="246"/>
      <c r="D15" s="246"/>
      <c r="E15" s="246"/>
      <c r="F15" s="246"/>
      <c r="G15" s="246"/>
      <c r="H15" s="517">
        <v>7062</v>
      </c>
      <c r="I15" s="517"/>
      <c r="J15" s="517">
        <v>6541</v>
      </c>
      <c r="L15" s="509"/>
      <c r="N15" s="518"/>
      <c r="O15" s="519"/>
      <c r="P15" s="518"/>
      <c r="Q15" s="519"/>
    </row>
    <row r="16" spans="1:17" s="247" customFormat="1" x14ac:dyDescent="0.2">
      <c r="A16" s="178"/>
      <c r="B16" s="184"/>
      <c r="C16" s="184"/>
      <c r="D16" s="184"/>
      <c r="E16" s="184"/>
      <c r="F16" s="184"/>
      <c r="G16" s="184"/>
      <c r="H16" s="258"/>
      <c r="I16" s="258"/>
      <c r="J16" s="258"/>
      <c r="L16" s="509"/>
    </row>
    <row r="17" spans="1:12" s="247" customFormat="1" ht="45.75" customHeight="1" x14ac:dyDescent="0.2">
      <c r="A17" s="520"/>
      <c r="B17" s="927" t="s">
        <v>606</v>
      </c>
      <c r="C17" s="927"/>
      <c r="D17" s="927"/>
      <c r="E17" s="927"/>
      <c r="F17" s="927"/>
      <c r="G17" s="927"/>
      <c r="H17" s="932"/>
      <c r="I17" s="932"/>
      <c r="J17" s="932"/>
      <c r="L17" s="509"/>
    </row>
    <row r="18" spans="1:12" s="247" customFormat="1" x14ac:dyDescent="0.2">
      <c r="A18" s="520"/>
      <c r="B18" s="521"/>
      <c r="C18" s="522"/>
      <c r="D18" s="522"/>
      <c r="E18" s="522"/>
      <c r="F18" s="522"/>
      <c r="G18" s="522"/>
      <c r="H18" s="523"/>
      <c r="I18" s="523"/>
      <c r="J18" s="523"/>
      <c r="L18" s="509"/>
    </row>
    <row r="19" spans="1:12" s="247" customFormat="1" ht="3" customHeight="1" x14ac:dyDescent="0.2">
      <c r="A19" s="197"/>
      <c r="B19" s="362"/>
      <c r="C19" s="362"/>
      <c r="D19" s="362"/>
      <c r="E19" s="362"/>
      <c r="F19" s="362"/>
      <c r="G19" s="362"/>
      <c r="H19" s="197"/>
      <c r="I19" s="197"/>
      <c r="J19" s="197"/>
      <c r="L19" s="509"/>
    </row>
    <row r="20" spans="1:12" ht="16.5" customHeight="1" x14ac:dyDescent="0.2">
      <c r="A20" s="880" t="s">
        <v>262</v>
      </c>
      <c r="B20" s="880"/>
      <c r="C20" s="880"/>
      <c r="D20" s="880"/>
      <c r="E20" s="880"/>
      <c r="F20" s="880"/>
      <c r="G20" s="880"/>
      <c r="H20" s="880"/>
      <c r="I20" s="880"/>
      <c r="J20" s="880"/>
      <c r="L20" s="509"/>
    </row>
    <row r="21" spans="1:12" ht="3" customHeight="1" x14ac:dyDescent="0.2">
      <c r="A21" s="197"/>
      <c r="B21" s="490"/>
      <c r="C21" s="490"/>
      <c r="D21" s="490"/>
      <c r="E21" s="490"/>
      <c r="F21" s="490"/>
      <c r="G21" s="490"/>
      <c r="H21" s="490"/>
      <c r="I21" s="490"/>
      <c r="J21" s="490"/>
      <c r="L21" s="509"/>
    </row>
    <row r="22" spans="1:12" x14ac:dyDescent="0.2">
      <c r="A22" s="184"/>
      <c r="B22" s="187"/>
      <c r="C22" s="187"/>
      <c r="D22" s="187"/>
      <c r="E22" s="187"/>
      <c r="F22" s="187"/>
      <c r="G22" s="187"/>
      <c r="H22" s="191">
        <v>2019</v>
      </c>
      <c r="I22" s="191"/>
      <c r="J22" s="191">
        <v>2018</v>
      </c>
      <c r="L22" s="509"/>
    </row>
    <row r="23" spans="1:12" x14ac:dyDescent="0.2">
      <c r="H23" s="494" t="s">
        <v>0</v>
      </c>
      <c r="I23" s="494"/>
      <c r="J23" s="494" t="s">
        <v>0</v>
      </c>
      <c r="L23" s="509"/>
    </row>
    <row r="24" spans="1:12" x14ac:dyDescent="0.2">
      <c r="B24" s="510" t="s">
        <v>599</v>
      </c>
      <c r="H24" s="258"/>
      <c r="I24" s="258"/>
      <c r="J24" s="258"/>
      <c r="L24" s="509"/>
    </row>
    <row r="25" spans="1:12" x14ac:dyDescent="0.2">
      <c r="B25" s="511" t="s">
        <v>600</v>
      </c>
      <c r="H25" s="512">
        <v>2116</v>
      </c>
      <c r="I25" s="512"/>
      <c r="J25" s="512">
        <v>2060</v>
      </c>
      <c r="L25" s="509"/>
    </row>
    <row r="26" spans="1:12" x14ac:dyDescent="0.2">
      <c r="B26" s="511" t="s">
        <v>601</v>
      </c>
      <c r="H26" s="512">
        <v>4154</v>
      </c>
      <c r="I26" s="512"/>
      <c r="J26" s="512">
        <v>3748</v>
      </c>
      <c r="L26" s="509"/>
    </row>
    <row r="27" spans="1:12" x14ac:dyDescent="0.2">
      <c r="B27" s="511" t="s">
        <v>602</v>
      </c>
      <c r="H27" s="512">
        <v>569</v>
      </c>
      <c r="I27" s="512"/>
      <c r="J27" s="512">
        <v>469</v>
      </c>
      <c r="L27" s="509"/>
    </row>
    <row r="28" spans="1:12" x14ac:dyDescent="0.2">
      <c r="B28" s="511" t="s">
        <v>603</v>
      </c>
      <c r="D28" s="524"/>
      <c r="H28" s="512">
        <v>212</v>
      </c>
      <c r="I28" s="512"/>
      <c r="J28" s="512">
        <v>190.99299999999999</v>
      </c>
      <c r="L28" s="509"/>
    </row>
    <row r="29" spans="1:12" x14ac:dyDescent="0.2">
      <c r="B29" s="514" t="s">
        <v>604</v>
      </c>
      <c r="C29" s="177"/>
      <c r="D29" s="177"/>
      <c r="E29" s="177"/>
      <c r="F29" s="177"/>
      <c r="G29" s="177"/>
      <c r="H29" s="516">
        <v>7051</v>
      </c>
      <c r="I29" s="211"/>
      <c r="J29" s="516">
        <v>6467.9930000000004</v>
      </c>
      <c r="K29" s="177"/>
      <c r="L29" s="509"/>
    </row>
    <row r="30" spans="1:12" x14ac:dyDescent="0.2">
      <c r="B30" s="184" t="s">
        <v>605</v>
      </c>
      <c r="H30" s="512">
        <v>115</v>
      </c>
      <c r="I30" s="512"/>
      <c r="J30" s="512">
        <v>169.22199999999998</v>
      </c>
      <c r="L30" s="509"/>
    </row>
    <row r="31" spans="1:12" x14ac:dyDescent="0.2">
      <c r="B31" s="180" t="s">
        <v>331</v>
      </c>
      <c r="H31" s="517">
        <v>7166</v>
      </c>
      <c r="I31" s="215"/>
      <c r="J31" s="517">
        <v>6637.2150000000001</v>
      </c>
      <c r="L31" s="509"/>
    </row>
    <row r="32" spans="1:12" s="247" customFormat="1" x14ac:dyDescent="0.2">
      <c r="A32" s="178"/>
      <c r="B32" s="184"/>
      <c r="C32" s="184"/>
      <c r="D32" s="184"/>
      <c r="E32" s="184"/>
      <c r="F32" s="184"/>
      <c r="G32" s="184"/>
      <c r="H32" s="258"/>
      <c r="I32" s="258"/>
      <c r="J32" s="258"/>
      <c r="L32" s="509"/>
    </row>
    <row r="33" spans="1:12" s="247" customFormat="1" x14ac:dyDescent="0.2">
      <c r="A33" s="520"/>
      <c r="B33" s="908" t="s">
        <v>607</v>
      </c>
      <c r="C33" s="908"/>
      <c r="D33" s="908"/>
      <c r="E33" s="908"/>
      <c r="F33" s="908"/>
      <c r="G33" s="908"/>
      <c r="H33" s="933"/>
      <c r="I33" s="933"/>
      <c r="J33" s="933"/>
      <c r="L33" s="509"/>
    </row>
    <row r="34" spans="1:12" s="247" customFormat="1" ht="3" customHeight="1" x14ac:dyDescent="0.2">
      <c r="A34" s="520"/>
      <c r="B34" s="525"/>
      <c r="C34" s="525"/>
      <c r="D34" s="525"/>
      <c r="E34" s="525"/>
      <c r="F34" s="525"/>
      <c r="G34" s="525"/>
      <c r="H34" s="523"/>
      <c r="I34" s="523"/>
      <c r="J34" s="523"/>
      <c r="L34" s="509"/>
    </row>
    <row r="35" spans="1:12" s="247" customFormat="1" ht="24" customHeight="1" x14ac:dyDescent="0.2">
      <c r="A35" s="520"/>
      <c r="B35" s="908" t="s">
        <v>608</v>
      </c>
      <c r="C35" s="908"/>
      <c r="D35" s="908"/>
      <c r="E35" s="908"/>
      <c r="F35" s="908"/>
      <c r="G35" s="908"/>
      <c r="H35" s="909"/>
      <c r="I35" s="909"/>
      <c r="J35" s="909"/>
      <c r="L35" s="509"/>
    </row>
    <row r="36" spans="1:12" s="247" customFormat="1" x14ac:dyDescent="0.2">
      <c r="A36" s="520"/>
      <c r="B36" s="522"/>
      <c r="C36" s="522"/>
      <c r="D36" s="522"/>
      <c r="E36" s="522"/>
      <c r="F36" s="522"/>
      <c r="G36" s="522"/>
      <c r="H36" s="191">
        <v>2019</v>
      </c>
      <c r="I36" s="191"/>
      <c r="J36" s="191">
        <v>2018</v>
      </c>
      <c r="L36" s="509"/>
    </row>
    <row r="37" spans="1:12" s="247" customFormat="1" x14ac:dyDescent="0.2">
      <c r="A37" s="520"/>
      <c r="B37" s="522"/>
      <c r="C37" s="522"/>
      <c r="D37" s="522"/>
      <c r="E37" s="522"/>
      <c r="F37" s="522"/>
      <c r="G37" s="522"/>
      <c r="H37" s="526" t="s">
        <v>609</v>
      </c>
      <c r="I37" s="526"/>
      <c r="J37" s="526" t="s">
        <v>609</v>
      </c>
      <c r="L37" s="509"/>
    </row>
    <row r="38" spans="1:12" s="247" customFormat="1" x14ac:dyDescent="0.2">
      <c r="A38" s="520"/>
      <c r="B38" s="527" t="s">
        <v>610</v>
      </c>
      <c r="C38" s="527"/>
      <c r="D38" s="527"/>
      <c r="E38" s="527"/>
      <c r="F38" s="527"/>
      <c r="G38" s="527"/>
      <c r="H38" s="528">
        <v>1.3</v>
      </c>
      <c r="I38" s="529"/>
      <c r="J38" s="528">
        <v>2.6</v>
      </c>
      <c r="L38" s="509"/>
    </row>
    <row r="39" spans="1:12" s="247" customFormat="1" x14ac:dyDescent="0.2">
      <c r="A39" s="520"/>
      <c r="B39" s="527" t="s">
        <v>611</v>
      </c>
      <c r="C39" s="527"/>
      <c r="D39" s="527"/>
      <c r="E39" s="527"/>
      <c r="F39" s="527"/>
      <c r="G39" s="527"/>
      <c r="H39" s="528">
        <v>4.2</v>
      </c>
      <c r="I39" s="528"/>
      <c r="J39" s="528">
        <v>4.2</v>
      </c>
      <c r="L39" s="509"/>
    </row>
    <row r="40" spans="1:12" s="247" customFormat="1" x14ac:dyDescent="0.2">
      <c r="A40" s="520"/>
      <c r="B40" s="527" t="s">
        <v>612</v>
      </c>
      <c r="C40" s="527"/>
      <c r="D40" s="527"/>
      <c r="E40" s="527"/>
      <c r="F40" s="527"/>
      <c r="G40" s="527"/>
      <c r="H40" s="528">
        <v>2.5</v>
      </c>
      <c r="I40" s="528"/>
      <c r="J40" s="528">
        <v>2.5</v>
      </c>
      <c r="L40" s="509"/>
    </row>
    <row r="41" spans="1:12" s="247" customFormat="1" ht="3" customHeight="1" x14ac:dyDescent="0.2">
      <c r="A41" s="520"/>
      <c r="B41" s="527"/>
      <c r="C41" s="527"/>
      <c r="D41" s="527"/>
      <c r="E41" s="527"/>
      <c r="F41" s="527"/>
      <c r="G41" s="527"/>
      <c r="H41" s="528"/>
      <c r="I41" s="528"/>
      <c r="J41" s="528"/>
      <c r="L41" s="509"/>
    </row>
    <row r="42" spans="1:12" s="247" customFormat="1" x14ac:dyDescent="0.2">
      <c r="A42" s="520"/>
      <c r="B42" s="530" t="s">
        <v>613</v>
      </c>
      <c r="C42" s="530"/>
      <c r="D42" s="530"/>
      <c r="E42" s="530"/>
      <c r="F42" s="530"/>
      <c r="G42" s="530"/>
      <c r="H42" s="531"/>
      <c r="I42" s="531"/>
      <c r="J42" s="531"/>
      <c r="L42" s="509"/>
    </row>
    <row r="43" spans="1:12" s="247" customFormat="1" ht="22.5" customHeight="1" x14ac:dyDescent="0.2">
      <c r="A43" s="520"/>
      <c r="B43" s="925" t="s">
        <v>614</v>
      </c>
      <c r="C43" s="925"/>
      <c r="D43" s="925"/>
      <c r="E43" s="925"/>
      <c r="F43" s="925"/>
      <c r="G43" s="925"/>
      <c r="H43" s="926"/>
      <c r="I43" s="926"/>
      <c r="J43" s="926"/>
      <c r="L43" s="509"/>
    </row>
    <row r="44" spans="1:12" s="247" customFormat="1" x14ac:dyDescent="0.2">
      <c r="A44" s="520"/>
      <c r="B44" s="527"/>
      <c r="C44" s="527"/>
      <c r="D44" s="527"/>
      <c r="E44" s="527"/>
      <c r="F44" s="527"/>
      <c r="G44" s="527"/>
      <c r="H44" s="532"/>
      <c r="I44" s="532"/>
      <c r="J44" s="532"/>
      <c r="L44" s="509"/>
    </row>
    <row r="45" spans="1:12" s="247" customFormat="1" x14ac:dyDescent="0.2">
      <c r="A45" s="520" t="s">
        <v>615</v>
      </c>
      <c r="B45" s="927" t="s">
        <v>616</v>
      </c>
      <c r="C45" s="927"/>
      <c r="D45" s="927"/>
      <c r="E45" s="927"/>
      <c r="F45" s="927"/>
      <c r="G45" s="927"/>
      <c r="H45" s="928"/>
      <c r="I45" s="928"/>
      <c r="J45" s="928"/>
      <c r="L45" s="509"/>
    </row>
    <row r="46" spans="1:12" s="247" customFormat="1" x14ac:dyDescent="0.2">
      <c r="A46" s="520"/>
      <c r="B46" s="527"/>
      <c r="C46" s="527"/>
      <c r="D46" s="533" t="s">
        <v>617</v>
      </c>
      <c r="E46" s="534"/>
      <c r="F46" s="533" t="s">
        <v>618</v>
      </c>
      <c r="G46" s="534"/>
      <c r="H46" s="533" t="s">
        <v>619</v>
      </c>
      <c r="I46" s="533"/>
      <c r="J46" s="500" t="s">
        <v>27</v>
      </c>
      <c r="L46" s="509"/>
    </row>
    <row r="47" spans="1:12" s="247" customFormat="1" x14ac:dyDescent="0.2">
      <c r="A47" s="520"/>
      <c r="B47" s="527"/>
      <c r="C47" s="527"/>
      <c r="D47" s="534">
        <v>2019</v>
      </c>
      <c r="E47" s="534"/>
      <c r="F47" s="534">
        <v>2019</v>
      </c>
      <c r="G47" s="534"/>
      <c r="H47" s="534">
        <v>2019</v>
      </c>
      <c r="I47" s="533"/>
      <c r="J47" s="534">
        <v>2019</v>
      </c>
      <c r="L47" s="509"/>
    </row>
    <row r="48" spans="1:12" s="247" customFormat="1" x14ac:dyDescent="0.2">
      <c r="A48" s="520"/>
      <c r="B48" s="527"/>
      <c r="C48" s="527"/>
      <c r="D48" s="534" t="s">
        <v>609</v>
      </c>
      <c r="E48" s="527"/>
      <c r="F48" s="534" t="s">
        <v>609</v>
      </c>
      <c r="G48" s="527"/>
      <c r="H48" s="534" t="s">
        <v>609</v>
      </c>
      <c r="I48" s="535"/>
      <c r="J48" s="534" t="s">
        <v>609</v>
      </c>
      <c r="L48" s="509"/>
    </row>
    <row r="49" spans="1:12" s="247" customFormat="1" x14ac:dyDescent="0.2">
      <c r="A49" s="520"/>
      <c r="B49" s="527" t="s">
        <v>620</v>
      </c>
      <c r="C49" s="527"/>
      <c r="D49" s="534">
        <v>58</v>
      </c>
      <c r="E49" s="534"/>
      <c r="F49" s="534" t="s">
        <v>621</v>
      </c>
      <c r="G49" s="534"/>
      <c r="H49" s="533" t="s">
        <v>621</v>
      </c>
      <c r="I49" s="533"/>
      <c r="J49" s="533">
        <v>58</v>
      </c>
      <c r="L49" s="509"/>
    </row>
    <row r="50" spans="1:12" s="247" customFormat="1" x14ac:dyDescent="0.2">
      <c r="A50" s="520"/>
      <c r="B50" s="527" t="s">
        <v>622</v>
      </c>
      <c r="C50" s="527"/>
      <c r="D50" s="534">
        <v>6</v>
      </c>
      <c r="E50" s="534"/>
      <c r="F50" s="534">
        <v>3</v>
      </c>
      <c r="G50" s="534"/>
      <c r="H50" s="533" t="s">
        <v>621</v>
      </c>
      <c r="I50" s="533"/>
      <c r="J50" s="533">
        <v>9</v>
      </c>
      <c r="L50" s="509"/>
    </row>
    <row r="51" spans="1:12" s="247" customFormat="1" x14ac:dyDescent="0.2">
      <c r="A51" s="520"/>
      <c r="B51" s="527" t="s">
        <v>623</v>
      </c>
      <c r="C51" s="527"/>
      <c r="D51" s="534" t="s">
        <v>621</v>
      </c>
      <c r="E51" s="534"/>
      <c r="F51" s="534">
        <v>31</v>
      </c>
      <c r="G51" s="534"/>
      <c r="H51" s="534">
        <v>2</v>
      </c>
      <c r="I51" s="534"/>
      <c r="J51" s="534">
        <v>33</v>
      </c>
      <c r="L51" s="509"/>
    </row>
    <row r="52" spans="1:12" s="247" customFormat="1" x14ac:dyDescent="0.2">
      <c r="A52" s="520"/>
      <c r="B52" s="527"/>
      <c r="C52" s="527"/>
      <c r="D52" s="527"/>
      <c r="E52" s="527"/>
      <c r="F52" s="527"/>
      <c r="G52" s="527"/>
      <c r="H52" s="535"/>
      <c r="I52" s="535"/>
      <c r="J52" s="535"/>
      <c r="L52" s="509"/>
    </row>
    <row r="53" spans="1:12" s="247" customFormat="1" x14ac:dyDescent="0.2">
      <c r="A53" s="520"/>
      <c r="B53" s="527"/>
      <c r="C53" s="527"/>
      <c r="D53" s="533" t="s">
        <v>617</v>
      </c>
      <c r="E53" s="534"/>
      <c r="F53" s="533" t="s">
        <v>618</v>
      </c>
      <c r="G53" s="534"/>
      <c r="H53" s="533" t="s">
        <v>619</v>
      </c>
      <c r="I53" s="533"/>
      <c r="J53" s="500" t="s">
        <v>27</v>
      </c>
      <c r="L53" s="509"/>
    </row>
    <row r="54" spans="1:12" s="247" customFormat="1" x14ac:dyDescent="0.2">
      <c r="A54" s="520"/>
      <c r="B54" s="527"/>
      <c r="C54" s="527"/>
      <c r="D54" s="534">
        <v>2018</v>
      </c>
      <c r="E54" s="534"/>
      <c r="F54" s="534">
        <v>2018</v>
      </c>
      <c r="G54" s="534"/>
      <c r="H54" s="534">
        <v>2018</v>
      </c>
      <c r="I54" s="533"/>
      <c r="J54" s="534">
        <v>2018</v>
      </c>
      <c r="L54" s="509"/>
    </row>
    <row r="55" spans="1:12" s="247" customFormat="1" x14ac:dyDescent="0.2">
      <c r="A55" s="520"/>
      <c r="B55" s="527"/>
      <c r="C55" s="527"/>
      <c r="D55" s="534" t="s">
        <v>609</v>
      </c>
      <c r="E55" s="527"/>
      <c r="F55" s="534" t="s">
        <v>609</v>
      </c>
      <c r="G55" s="527"/>
      <c r="H55" s="534" t="s">
        <v>609</v>
      </c>
      <c r="I55" s="535"/>
      <c r="J55" s="534" t="s">
        <v>609</v>
      </c>
      <c r="L55" s="509"/>
    </row>
    <row r="56" spans="1:12" s="247" customFormat="1" x14ac:dyDescent="0.2">
      <c r="A56" s="520"/>
      <c r="B56" s="527" t="s">
        <v>620</v>
      </c>
      <c r="C56" s="527"/>
      <c r="D56" s="534">
        <v>54</v>
      </c>
      <c r="E56" s="534"/>
      <c r="F56" s="534" t="s">
        <v>621</v>
      </c>
      <c r="G56" s="534"/>
      <c r="H56" s="533" t="s">
        <v>621</v>
      </c>
      <c r="I56" s="533"/>
      <c r="J56" s="533">
        <v>54</v>
      </c>
      <c r="L56" s="509"/>
    </row>
    <row r="57" spans="1:12" s="247" customFormat="1" x14ac:dyDescent="0.2">
      <c r="A57" s="520"/>
      <c r="B57" s="527" t="s">
        <v>622</v>
      </c>
      <c r="C57" s="527"/>
      <c r="D57" s="534">
        <v>9</v>
      </c>
      <c r="E57" s="534"/>
      <c r="F57" s="534">
        <v>4</v>
      </c>
      <c r="G57" s="534"/>
      <c r="H57" s="533" t="s">
        <v>621</v>
      </c>
      <c r="I57" s="533"/>
      <c r="J57" s="533">
        <v>13</v>
      </c>
      <c r="L57" s="509"/>
    </row>
    <row r="58" spans="1:12" s="251" customFormat="1" x14ac:dyDescent="0.2">
      <c r="A58" s="536"/>
      <c r="B58" s="527" t="s">
        <v>623</v>
      </c>
      <c r="C58" s="527"/>
      <c r="D58" s="534" t="s">
        <v>621</v>
      </c>
      <c r="E58" s="534"/>
      <c r="F58" s="534">
        <v>28</v>
      </c>
      <c r="G58" s="534"/>
      <c r="H58" s="534">
        <v>5</v>
      </c>
      <c r="I58" s="534"/>
      <c r="J58" s="534">
        <v>33</v>
      </c>
      <c r="L58" s="537"/>
    </row>
    <row r="59" spans="1:12" s="251" customFormat="1" ht="23.25" customHeight="1" x14ac:dyDescent="0.2">
      <c r="A59" s="536"/>
      <c r="B59" s="929" t="s">
        <v>624</v>
      </c>
      <c r="C59" s="929"/>
      <c r="D59" s="929"/>
      <c r="E59" s="929"/>
      <c r="F59" s="929"/>
      <c r="G59" s="929"/>
      <c r="H59" s="929"/>
      <c r="I59" s="929"/>
      <c r="J59" s="929"/>
      <c r="L59" s="537"/>
    </row>
    <row r="60" spans="1:12" s="251" customFormat="1" x14ac:dyDescent="0.2">
      <c r="A60" s="536"/>
      <c r="B60" s="538" t="s">
        <v>625</v>
      </c>
      <c r="C60" s="539"/>
      <c r="D60" s="539"/>
      <c r="E60" s="539"/>
      <c r="F60" s="539"/>
      <c r="G60" s="539"/>
      <c r="H60" s="540"/>
      <c r="I60" s="540"/>
      <c r="J60" s="540"/>
      <c r="L60" s="537"/>
    </row>
    <row r="61" spans="1:12" s="251" customFormat="1" x14ac:dyDescent="0.2">
      <c r="A61" s="536"/>
      <c r="B61" s="538" t="s">
        <v>626</v>
      </c>
      <c r="C61" s="539"/>
      <c r="D61" s="539"/>
      <c r="E61" s="539"/>
      <c r="F61" s="539"/>
      <c r="G61" s="539"/>
      <c r="H61" s="540"/>
      <c r="I61" s="540"/>
      <c r="J61" s="540"/>
      <c r="L61" s="537"/>
    </row>
    <row r="62" spans="1:12" s="251" customFormat="1" x14ac:dyDescent="0.2">
      <c r="A62" s="536"/>
      <c r="B62" s="538" t="s">
        <v>627</v>
      </c>
      <c r="C62" s="539"/>
      <c r="D62" s="539"/>
      <c r="E62" s="539"/>
      <c r="F62" s="539"/>
      <c r="G62" s="539"/>
      <c r="H62" s="540"/>
      <c r="I62" s="540"/>
      <c r="J62" s="540"/>
      <c r="L62" s="537"/>
    </row>
    <row r="63" spans="1:12" s="251" customFormat="1" x14ac:dyDescent="0.2">
      <c r="A63" s="536"/>
      <c r="B63" s="538"/>
      <c r="C63" s="539"/>
      <c r="D63" s="539"/>
      <c r="E63" s="539"/>
      <c r="F63" s="539"/>
      <c r="G63" s="539"/>
      <c r="H63" s="540"/>
      <c r="I63" s="540"/>
      <c r="J63" s="540"/>
      <c r="L63" s="537"/>
    </row>
    <row r="64" spans="1:12" ht="11.1" customHeight="1" x14ac:dyDescent="0.2">
      <c r="A64" s="520"/>
      <c r="B64" s="920" t="s">
        <v>628</v>
      </c>
      <c r="C64" s="920"/>
      <c r="D64" s="920"/>
      <c r="E64" s="920"/>
      <c r="F64" s="920"/>
      <c r="G64" s="920"/>
      <c r="H64" s="909"/>
      <c r="I64" s="909"/>
      <c r="J64" s="909"/>
    </row>
    <row r="65" spans="1:12" ht="11.1" customHeight="1" x14ac:dyDescent="0.2">
      <c r="B65" s="541"/>
      <c r="H65" s="191">
        <v>2019</v>
      </c>
      <c r="I65" s="191"/>
      <c r="J65" s="191">
        <v>2018</v>
      </c>
    </row>
    <row r="66" spans="1:12" x14ac:dyDescent="0.2">
      <c r="H66" s="542" t="s">
        <v>0</v>
      </c>
      <c r="I66" s="542"/>
      <c r="J66" s="542" t="s">
        <v>0</v>
      </c>
    </row>
    <row r="67" spans="1:12" x14ac:dyDescent="0.2">
      <c r="B67" s="543" t="s">
        <v>629</v>
      </c>
      <c r="H67" s="544">
        <v>6467.5272000000004</v>
      </c>
      <c r="I67" s="523"/>
      <c r="J67" s="544">
        <v>6944</v>
      </c>
    </row>
    <row r="68" spans="1:12" x14ac:dyDescent="0.2">
      <c r="B68" s="543" t="s">
        <v>630</v>
      </c>
      <c r="H68" s="544">
        <v>318</v>
      </c>
      <c r="I68" s="544"/>
      <c r="J68" s="544">
        <v>368</v>
      </c>
    </row>
    <row r="69" spans="1:12" x14ac:dyDescent="0.2">
      <c r="B69" s="543" t="s">
        <v>631</v>
      </c>
      <c r="H69" s="185">
        <v>-585.95021669999994</v>
      </c>
      <c r="I69" s="544"/>
      <c r="J69" s="185">
        <v>-637.47280000000001</v>
      </c>
    </row>
    <row r="70" spans="1:12" x14ac:dyDescent="0.2">
      <c r="B70" s="543" t="s">
        <v>632</v>
      </c>
      <c r="H70" s="185">
        <v>851.71100000000001</v>
      </c>
      <c r="J70" s="185">
        <v>-207</v>
      </c>
    </row>
    <row r="71" spans="1:12" x14ac:dyDescent="0.2">
      <c r="B71" s="545" t="s">
        <v>633</v>
      </c>
      <c r="H71" s="546">
        <v>7050.8210075234565</v>
      </c>
      <c r="I71" s="182"/>
      <c r="J71" s="546">
        <v>6467.5272000000004</v>
      </c>
    </row>
    <row r="72" spans="1:12" s="247" customFormat="1" ht="11.25" customHeight="1" x14ac:dyDescent="0.2">
      <c r="A72" s="175"/>
      <c r="B72" s="180"/>
      <c r="C72" s="180"/>
      <c r="D72" s="180"/>
      <c r="E72" s="180"/>
      <c r="F72" s="180"/>
      <c r="G72" s="180"/>
      <c r="H72" s="215"/>
      <c r="I72" s="215"/>
      <c r="J72" s="215"/>
      <c r="L72" s="509"/>
    </row>
    <row r="73" spans="1:12" s="182" customFormat="1" ht="19.5" customHeight="1" x14ac:dyDescent="0.2">
      <c r="A73" s="192"/>
      <c r="B73" s="184" t="s">
        <v>634</v>
      </c>
      <c r="C73" s="184"/>
      <c r="D73" s="184"/>
      <c r="E73" s="184"/>
      <c r="F73" s="184"/>
      <c r="G73" s="184"/>
      <c r="H73" s="215"/>
      <c r="I73" s="215"/>
      <c r="J73" s="215"/>
      <c r="L73" s="509"/>
    </row>
    <row r="74" spans="1:12" s="182" customFormat="1" x14ac:dyDescent="0.2">
      <c r="A74" s="175"/>
      <c r="B74" s="180"/>
      <c r="C74" s="180"/>
      <c r="D74" s="180"/>
      <c r="E74" s="180"/>
      <c r="F74" s="180"/>
      <c r="G74" s="180"/>
      <c r="H74" s="191">
        <v>2019</v>
      </c>
      <c r="I74" s="191"/>
      <c r="J74" s="191">
        <v>2018</v>
      </c>
      <c r="L74" s="509"/>
    </row>
    <row r="75" spans="1:12" s="182" customFormat="1" x14ac:dyDescent="0.2">
      <c r="A75" s="175"/>
      <c r="B75" s="180"/>
      <c r="C75" s="180"/>
      <c r="D75" s="180"/>
      <c r="E75" s="180"/>
      <c r="F75" s="180"/>
      <c r="G75" s="180"/>
      <c r="H75" s="542" t="s">
        <v>0</v>
      </c>
      <c r="I75" s="542"/>
      <c r="J75" s="542" t="s">
        <v>0</v>
      </c>
      <c r="L75" s="509"/>
    </row>
    <row r="76" spans="1:12" s="182" customFormat="1" x14ac:dyDescent="0.2">
      <c r="A76" s="178"/>
      <c r="B76" s="184" t="s">
        <v>635</v>
      </c>
      <c r="C76" s="184"/>
      <c r="D76" s="184"/>
      <c r="E76" s="184"/>
      <c r="F76" s="184"/>
      <c r="G76" s="184"/>
      <c r="H76" s="185">
        <v>10013.583000000001</v>
      </c>
      <c r="I76" s="185"/>
      <c r="J76" s="185">
        <v>9425.262999999999</v>
      </c>
      <c r="L76" s="509"/>
    </row>
    <row r="77" spans="1:12" s="182" customFormat="1" x14ac:dyDescent="0.2">
      <c r="A77" s="178"/>
      <c r="B77" s="184" t="s">
        <v>636</v>
      </c>
      <c r="C77" s="184"/>
      <c r="D77" s="184"/>
      <c r="E77" s="184"/>
      <c r="F77" s="184"/>
      <c r="G77" s="184"/>
      <c r="H77" s="185">
        <v>-2962.8159999999998</v>
      </c>
      <c r="I77" s="185"/>
      <c r="J77" s="185">
        <v>-2957.3310000000001</v>
      </c>
      <c r="L77" s="509"/>
    </row>
    <row r="78" spans="1:12" s="247" customFormat="1" x14ac:dyDescent="0.2">
      <c r="A78" s="178"/>
      <c r="B78" s="180" t="s">
        <v>637</v>
      </c>
      <c r="C78" s="184"/>
      <c r="D78" s="184"/>
      <c r="E78" s="184"/>
      <c r="F78" s="184"/>
      <c r="G78" s="184"/>
      <c r="H78" s="215">
        <v>7050.7670000000007</v>
      </c>
      <c r="I78" s="215"/>
      <c r="J78" s="215">
        <v>6467.9319999999989</v>
      </c>
      <c r="L78" s="509"/>
    </row>
    <row r="79" spans="1:12" s="247" customFormat="1" x14ac:dyDescent="0.2">
      <c r="A79" s="178"/>
      <c r="B79" s="184"/>
      <c r="C79" s="184"/>
      <c r="D79" s="184"/>
      <c r="E79" s="184"/>
      <c r="F79" s="184"/>
      <c r="G79" s="184"/>
      <c r="H79" s="185"/>
      <c r="I79" s="185"/>
      <c r="J79" s="185"/>
      <c r="L79" s="509"/>
    </row>
    <row r="80" spans="1:12" s="247" customFormat="1" x14ac:dyDescent="0.2">
      <c r="A80" s="547"/>
      <c r="B80" s="548" t="s">
        <v>638</v>
      </c>
      <c r="C80" s="549"/>
      <c r="D80" s="549"/>
      <c r="E80" s="550"/>
      <c r="F80" s="550"/>
      <c r="G80" s="550"/>
      <c r="H80" s="185"/>
      <c r="I80" s="185"/>
      <c r="J80" s="185"/>
      <c r="L80" s="509"/>
    </row>
    <row r="81" spans="1:12" s="247" customFormat="1" ht="3" customHeight="1" x14ac:dyDescent="0.2">
      <c r="A81" s="178"/>
      <c r="B81" s="184"/>
      <c r="C81" s="184"/>
      <c r="D81" s="184"/>
      <c r="E81" s="184"/>
      <c r="F81" s="184"/>
      <c r="G81" s="184"/>
      <c r="H81" s="185"/>
      <c r="I81" s="185"/>
      <c r="J81" s="185"/>
      <c r="L81" s="509"/>
    </row>
    <row r="82" spans="1:12" s="247" customFormat="1" x14ac:dyDescent="0.2">
      <c r="A82" s="178"/>
      <c r="B82" s="184" t="s">
        <v>639</v>
      </c>
      <c r="C82" s="184"/>
      <c r="D82" s="184"/>
      <c r="E82" s="184"/>
      <c r="F82" s="184"/>
      <c r="G82" s="184"/>
      <c r="H82" s="185">
        <v>25.286000000000001</v>
      </c>
      <c r="I82" s="185"/>
      <c r="J82" s="185">
        <v>25</v>
      </c>
      <c r="L82" s="509"/>
    </row>
    <row r="83" spans="1:12" s="247" customFormat="1" x14ac:dyDescent="0.2">
      <c r="A83" s="178"/>
      <c r="B83" s="184" t="s">
        <v>640</v>
      </c>
      <c r="C83" s="184"/>
      <c r="D83" s="184"/>
      <c r="E83" s="184"/>
      <c r="F83" s="184"/>
      <c r="G83" s="184"/>
      <c r="H83" s="185">
        <v>7025.5</v>
      </c>
      <c r="I83" s="185"/>
      <c r="J83" s="185">
        <v>6443</v>
      </c>
      <c r="L83" s="509"/>
    </row>
    <row r="84" spans="1:12" s="247" customFormat="1" x14ac:dyDescent="0.2">
      <c r="A84" s="178"/>
      <c r="B84" s="180" t="s">
        <v>27</v>
      </c>
      <c r="C84" s="184"/>
      <c r="D84" s="184"/>
      <c r="E84" s="184"/>
      <c r="F84" s="184"/>
      <c r="G84" s="184"/>
      <c r="H84" s="215">
        <v>7050.7860000000001</v>
      </c>
      <c r="I84" s="185"/>
      <c r="J84" s="215">
        <v>6468</v>
      </c>
      <c r="L84" s="509"/>
    </row>
    <row r="85" spans="1:12" s="247" customFormat="1" x14ac:dyDescent="0.2">
      <c r="A85" s="178"/>
      <c r="B85" s="184"/>
      <c r="C85" s="184"/>
      <c r="D85" s="184"/>
      <c r="E85" s="184"/>
      <c r="F85" s="184"/>
      <c r="G85" s="184"/>
      <c r="H85" s="185"/>
      <c r="I85" s="185"/>
      <c r="J85" s="185"/>
      <c r="L85" s="509"/>
    </row>
    <row r="86" spans="1:12" s="247" customFormat="1" ht="24.75" customHeight="1" x14ac:dyDescent="0.2">
      <c r="A86" s="178"/>
      <c r="B86" s="907" t="s">
        <v>641</v>
      </c>
      <c r="C86" s="907"/>
      <c r="D86" s="907"/>
      <c r="E86" s="907"/>
      <c r="F86" s="907"/>
      <c r="G86" s="907"/>
      <c r="H86" s="907"/>
      <c r="I86" s="907"/>
      <c r="J86" s="907"/>
      <c r="L86" s="509"/>
    </row>
    <row r="87" spans="1:12" s="402" customFormat="1" ht="11.25" x14ac:dyDescent="0.2">
      <c r="A87" s="259"/>
      <c r="B87" s="241"/>
      <c r="C87" s="270"/>
      <c r="D87" s="270"/>
      <c r="E87" s="270"/>
      <c r="F87" s="270"/>
      <c r="G87" s="270"/>
      <c r="H87" s="270"/>
      <c r="I87" s="270"/>
      <c r="J87" s="259"/>
      <c r="K87" s="270"/>
    </row>
    <row r="88" spans="1:12" s="402" customFormat="1" ht="45" x14ac:dyDescent="0.2">
      <c r="A88" s="259"/>
      <c r="B88" s="259"/>
      <c r="C88" s="241"/>
      <c r="D88" s="270" t="s">
        <v>642</v>
      </c>
      <c r="E88" s="270"/>
      <c r="F88" s="270" t="s">
        <v>643</v>
      </c>
      <c r="G88" s="270"/>
      <c r="H88" s="270" t="s">
        <v>644</v>
      </c>
      <c r="I88" s="270"/>
      <c r="J88" s="270" t="s">
        <v>645</v>
      </c>
      <c r="K88" s="259"/>
      <c r="L88" s="270" t="s">
        <v>27</v>
      </c>
    </row>
    <row r="89" spans="1:12" s="402" customFormat="1" ht="11.25" x14ac:dyDescent="0.2">
      <c r="A89" s="547"/>
      <c r="B89" s="259"/>
      <c r="C89" s="241"/>
      <c r="D89" s="551">
        <v>2019</v>
      </c>
      <c r="E89" s="551"/>
      <c r="F89" s="551">
        <v>2019</v>
      </c>
      <c r="G89" s="551"/>
      <c r="H89" s="551">
        <v>2019</v>
      </c>
      <c r="I89" s="551"/>
      <c r="J89" s="551">
        <v>2019</v>
      </c>
      <c r="K89" s="259"/>
      <c r="L89" s="551">
        <v>2019</v>
      </c>
    </row>
    <row r="90" spans="1:12" s="402" customFormat="1" ht="11.25" x14ac:dyDescent="0.2">
      <c r="A90" s="547"/>
      <c r="B90" s="547"/>
      <c r="C90" s="552"/>
      <c r="D90" s="553" t="s">
        <v>0</v>
      </c>
      <c r="E90" s="553"/>
      <c r="F90" s="553" t="s">
        <v>0</v>
      </c>
      <c r="G90" s="553"/>
      <c r="H90" s="554" t="s">
        <v>0</v>
      </c>
      <c r="I90" s="554"/>
      <c r="J90" s="554" t="s">
        <v>0</v>
      </c>
      <c r="K90" s="547"/>
      <c r="L90" s="185" t="s">
        <v>0</v>
      </c>
    </row>
    <row r="91" spans="1:12" s="402" customFormat="1" ht="11.25" x14ac:dyDescent="0.2">
      <c r="A91" s="547"/>
      <c r="B91" s="547"/>
      <c r="C91" s="552"/>
      <c r="D91" s="553"/>
      <c r="E91" s="553"/>
      <c r="F91" s="553"/>
      <c r="G91" s="553"/>
      <c r="H91" s="554"/>
      <c r="I91" s="554"/>
      <c r="J91" s="554"/>
      <c r="K91" s="547"/>
      <c r="L91" s="256"/>
    </row>
    <row r="92" spans="1:12" s="402" customFormat="1" ht="11.25" x14ac:dyDescent="0.2">
      <c r="A92" s="547"/>
      <c r="B92" s="552" t="s">
        <v>646</v>
      </c>
      <c r="D92" s="554">
        <v>2210</v>
      </c>
      <c r="E92" s="554"/>
      <c r="F92" s="554">
        <v>7023</v>
      </c>
      <c r="G92" s="554"/>
      <c r="H92" s="554">
        <v>569</v>
      </c>
      <c r="I92" s="554"/>
      <c r="J92" s="554">
        <v>212</v>
      </c>
      <c r="K92" s="547"/>
      <c r="L92" s="185">
        <v>10014</v>
      </c>
    </row>
    <row r="93" spans="1:12" s="402" customFormat="1" ht="11.25" x14ac:dyDescent="0.2">
      <c r="A93" s="547"/>
      <c r="B93" s="552" t="s">
        <v>647</v>
      </c>
      <c r="D93" s="554">
        <v>-94</v>
      </c>
      <c r="E93" s="554"/>
      <c r="F93" s="554">
        <v>-2869</v>
      </c>
      <c r="G93" s="554"/>
      <c r="H93" s="555" t="s">
        <v>621</v>
      </c>
      <c r="I93" s="555"/>
      <c r="J93" s="555" t="s">
        <v>621</v>
      </c>
      <c r="K93" s="547"/>
      <c r="L93" s="185">
        <v>-2963</v>
      </c>
    </row>
    <row r="94" spans="1:12" s="402" customFormat="1" ht="11.25" x14ac:dyDescent="0.2">
      <c r="A94" s="547"/>
      <c r="B94" s="556" t="s">
        <v>648</v>
      </c>
      <c r="D94" s="557">
        <v>2116</v>
      </c>
      <c r="E94" s="557"/>
      <c r="F94" s="557">
        <v>4154</v>
      </c>
      <c r="G94" s="557"/>
      <c r="H94" s="557">
        <v>569</v>
      </c>
      <c r="I94" s="557"/>
      <c r="J94" s="557">
        <v>212</v>
      </c>
      <c r="K94" s="558"/>
      <c r="L94" s="215">
        <v>7051</v>
      </c>
    </row>
    <row r="95" spans="1:12" s="402" customFormat="1" ht="11.25" x14ac:dyDescent="0.2">
      <c r="A95" s="259"/>
      <c r="B95" s="547"/>
      <c r="C95" s="556"/>
      <c r="D95" s="557"/>
      <c r="E95" s="557"/>
      <c r="F95" s="557"/>
      <c r="G95" s="557"/>
      <c r="H95" s="557"/>
      <c r="I95" s="557"/>
      <c r="J95" s="557"/>
      <c r="K95" s="558"/>
      <c r="L95" s="215"/>
    </row>
    <row r="96" spans="1:12" s="402" customFormat="1" ht="45" x14ac:dyDescent="0.2">
      <c r="A96" s="259"/>
      <c r="B96" s="259"/>
      <c r="C96" s="241"/>
      <c r="D96" s="270" t="s">
        <v>642</v>
      </c>
      <c r="E96" s="270"/>
      <c r="F96" s="270" t="s">
        <v>643</v>
      </c>
      <c r="G96" s="270"/>
      <c r="H96" s="270" t="s">
        <v>644</v>
      </c>
      <c r="I96" s="270"/>
      <c r="J96" s="270" t="s">
        <v>645</v>
      </c>
      <c r="K96" s="259"/>
      <c r="L96" s="270" t="s">
        <v>27</v>
      </c>
    </row>
    <row r="97" spans="1:12" s="402" customFormat="1" ht="11.25" x14ac:dyDescent="0.2">
      <c r="A97" s="259"/>
      <c r="B97" s="259"/>
      <c r="C97" s="241"/>
      <c r="D97" s="551">
        <v>2018</v>
      </c>
      <c r="E97" s="551"/>
      <c r="F97" s="551">
        <v>2018</v>
      </c>
      <c r="G97" s="551"/>
      <c r="H97" s="551">
        <v>2018</v>
      </c>
      <c r="I97" s="551"/>
      <c r="J97" s="551">
        <v>2018</v>
      </c>
      <c r="K97" s="259"/>
      <c r="L97" s="551">
        <v>2018</v>
      </c>
    </row>
    <row r="98" spans="1:12" s="402" customFormat="1" ht="11.25" x14ac:dyDescent="0.2">
      <c r="A98" s="259"/>
      <c r="B98" s="259"/>
      <c r="C98" s="241"/>
      <c r="D98" s="551" t="s">
        <v>0</v>
      </c>
      <c r="E98" s="551"/>
      <c r="F98" s="551" t="s">
        <v>0</v>
      </c>
      <c r="G98" s="551"/>
      <c r="H98" s="185" t="s">
        <v>0</v>
      </c>
      <c r="I98" s="185"/>
      <c r="J98" s="185" t="s">
        <v>0</v>
      </c>
      <c r="K98" s="259"/>
      <c r="L98" s="185" t="s">
        <v>0</v>
      </c>
    </row>
    <row r="99" spans="1:12" s="402" customFormat="1" ht="11.25" x14ac:dyDescent="0.2">
      <c r="A99" s="259"/>
      <c r="B99" s="259"/>
      <c r="C99" s="241"/>
      <c r="D99" s="553"/>
      <c r="E99" s="553"/>
      <c r="F99" s="553"/>
      <c r="G99" s="553"/>
      <c r="H99" s="554"/>
      <c r="I99" s="554"/>
      <c r="J99" s="554"/>
      <c r="K99" s="547"/>
      <c r="L99" s="256"/>
    </row>
    <row r="100" spans="1:12" s="402" customFormat="1" ht="11.25" x14ac:dyDescent="0.2">
      <c r="A100" s="259"/>
      <c r="B100" s="241" t="s">
        <v>646</v>
      </c>
      <c r="D100" s="554">
        <v>2152</v>
      </c>
      <c r="E100" s="554"/>
      <c r="F100" s="554">
        <v>6613</v>
      </c>
      <c r="G100" s="554"/>
      <c r="H100" s="554">
        <v>469</v>
      </c>
      <c r="I100" s="554"/>
      <c r="J100" s="554">
        <v>191</v>
      </c>
      <c r="K100" s="547"/>
      <c r="L100" s="185">
        <v>9425</v>
      </c>
    </row>
    <row r="101" spans="1:12" s="402" customFormat="1" ht="11.25" x14ac:dyDescent="0.2">
      <c r="A101" s="259"/>
      <c r="B101" s="241" t="s">
        <v>647</v>
      </c>
      <c r="D101" s="554">
        <v>-92</v>
      </c>
      <c r="E101" s="554"/>
      <c r="F101" s="554">
        <v>-2865</v>
      </c>
      <c r="G101" s="554"/>
      <c r="H101" s="555" t="s">
        <v>621</v>
      </c>
      <c r="I101" s="555"/>
      <c r="J101" s="555" t="s">
        <v>621</v>
      </c>
      <c r="K101" s="547"/>
      <c r="L101" s="185">
        <v>-2957</v>
      </c>
    </row>
    <row r="102" spans="1:12" s="402" customFormat="1" ht="11.25" x14ac:dyDescent="0.2">
      <c r="A102" s="259"/>
      <c r="B102" s="180" t="s">
        <v>648</v>
      </c>
      <c r="D102" s="557">
        <v>2060</v>
      </c>
      <c r="E102" s="557"/>
      <c r="F102" s="557">
        <v>3748</v>
      </c>
      <c r="G102" s="557"/>
      <c r="H102" s="557">
        <v>469</v>
      </c>
      <c r="I102" s="557"/>
      <c r="J102" s="557">
        <v>191</v>
      </c>
      <c r="K102" s="558"/>
      <c r="L102" s="215">
        <v>6468</v>
      </c>
    </row>
    <row r="103" spans="1:12" s="251" customFormat="1" x14ac:dyDescent="0.2">
      <c r="A103" s="259"/>
      <c r="B103" s="241"/>
      <c r="C103" s="185"/>
      <c r="D103" s="185"/>
      <c r="E103" s="185"/>
      <c r="F103" s="185"/>
      <c r="G103" s="185"/>
      <c r="H103" s="185"/>
      <c r="I103" s="185"/>
      <c r="J103" s="185"/>
      <c r="L103" s="537"/>
    </row>
    <row r="104" spans="1:12" s="251" customFormat="1" ht="51.75" customHeight="1" x14ac:dyDescent="0.2">
      <c r="A104" s="259"/>
      <c r="B104" s="930" t="s">
        <v>649</v>
      </c>
      <c r="C104" s="931"/>
      <c r="D104" s="931"/>
      <c r="E104" s="931"/>
      <c r="F104" s="931"/>
      <c r="G104" s="931"/>
      <c r="H104" s="931"/>
      <c r="I104" s="931"/>
      <c r="J104" s="931"/>
      <c r="L104" s="537"/>
    </row>
    <row r="105" spans="1:12" s="247" customFormat="1" ht="3" customHeight="1" x14ac:dyDescent="0.2">
      <c r="A105" s="178"/>
      <c r="B105" s="184"/>
      <c r="C105" s="184"/>
      <c r="D105" s="184"/>
      <c r="E105" s="184"/>
      <c r="F105" s="184"/>
      <c r="G105" s="184"/>
      <c r="H105" s="185"/>
      <c r="I105" s="185"/>
      <c r="J105" s="185"/>
      <c r="L105" s="509"/>
    </row>
    <row r="106" spans="1:12" s="247" customFormat="1" x14ac:dyDescent="0.2">
      <c r="A106" s="520"/>
      <c r="B106" s="522"/>
      <c r="C106" s="522"/>
      <c r="D106" s="522"/>
      <c r="E106" s="522"/>
      <c r="F106" s="522"/>
      <c r="G106" s="522"/>
      <c r="H106" s="523"/>
      <c r="I106" s="523"/>
      <c r="J106" s="523"/>
      <c r="L106" s="509"/>
    </row>
    <row r="107" spans="1:12" s="247" customFormat="1" x14ac:dyDescent="0.2">
      <c r="A107" s="520"/>
      <c r="B107" s="908" t="s">
        <v>650</v>
      </c>
      <c r="C107" s="908"/>
      <c r="D107" s="908"/>
      <c r="E107" s="908"/>
      <c r="F107" s="908"/>
      <c r="G107" s="908"/>
      <c r="H107" s="909"/>
      <c r="I107" s="909"/>
      <c r="J107" s="909"/>
      <c r="L107" s="509"/>
    </row>
    <row r="108" spans="1:12" s="247" customFormat="1" x14ac:dyDescent="0.2">
      <c r="A108" s="520"/>
      <c r="B108" s="522"/>
      <c r="C108" s="522"/>
      <c r="D108" s="522"/>
      <c r="E108" s="522"/>
      <c r="F108" s="522"/>
      <c r="G108" s="522"/>
      <c r="H108" s="191">
        <v>2019</v>
      </c>
      <c r="I108" s="191"/>
      <c r="J108" s="191">
        <v>2018</v>
      </c>
      <c r="L108" s="509"/>
    </row>
    <row r="109" spans="1:12" s="247" customFormat="1" x14ac:dyDescent="0.2">
      <c r="A109" s="520"/>
      <c r="B109" s="522"/>
      <c r="C109" s="522"/>
      <c r="D109" s="522"/>
      <c r="E109" s="522"/>
      <c r="F109" s="522"/>
      <c r="G109" s="522"/>
      <c r="H109" s="542" t="s">
        <v>0</v>
      </c>
      <c r="I109" s="542"/>
      <c r="J109" s="542" t="s">
        <v>0</v>
      </c>
      <c r="L109" s="509"/>
    </row>
    <row r="110" spans="1:12" s="247" customFormat="1" x14ac:dyDescent="0.2">
      <c r="A110" s="520"/>
      <c r="B110" s="522" t="s">
        <v>651</v>
      </c>
      <c r="C110" s="522"/>
      <c r="D110" s="522"/>
      <c r="E110" s="522"/>
      <c r="F110" s="522"/>
      <c r="G110" s="522"/>
      <c r="H110" s="185">
        <v>179.803</v>
      </c>
      <c r="I110" s="185"/>
      <c r="J110" s="185">
        <v>196</v>
      </c>
      <c r="L110" s="509"/>
    </row>
    <row r="111" spans="1:12" s="247" customFormat="1" x14ac:dyDescent="0.2">
      <c r="A111" s="520"/>
      <c r="B111" s="522" t="s">
        <v>652</v>
      </c>
      <c r="C111" s="522"/>
      <c r="D111" s="522"/>
      <c r="E111" s="522"/>
      <c r="F111" s="522"/>
      <c r="G111" s="522"/>
      <c r="H111" s="185">
        <v>133.637</v>
      </c>
      <c r="I111" s="185"/>
      <c r="J111" s="185">
        <v>172</v>
      </c>
      <c r="L111" s="509"/>
    </row>
    <row r="112" spans="1:12" s="247" customFormat="1" x14ac:dyDescent="0.2">
      <c r="A112" s="520"/>
      <c r="B112" s="522" t="s">
        <v>653</v>
      </c>
      <c r="C112" s="522"/>
      <c r="D112" s="522"/>
      <c r="E112" s="522"/>
      <c r="F112" s="522"/>
      <c r="G112" s="522"/>
      <c r="H112" s="185">
        <v>851.71100000000001</v>
      </c>
      <c r="I112" s="185"/>
      <c r="J112" s="185">
        <v>-207</v>
      </c>
      <c r="L112" s="509"/>
    </row>
    <row r="113" spans="1:12" s="247" customFormat="1" x14ac:dyDescent="0.2">
      <c r="A113" s="520"/>
      <c r="B113" s="559" t="s">
        <v>331</v>
      </c>
      <c r="C113" s="559"/>
      <c r="D113" s="559"/>
      <c r="E113" s="559"/>
      <c r="F113" s="559"/>
      <c r="G113" s="559"/>
      <c r="H113" s="215">
        <v>1165.1510000000001</v>
      </c>
      <c r="I113" s="215"/>
      <c r="J113" s="215">
        <v>161</v>
      </c>
      <c r="K113" s="185"/>
      <c r="L113" s="509"/>
    </row>
    <row r="114" spans="1:12" s="247" customFormat="1" x14ac:dyDescent="0.2">
      <c r="A114" s="520"/>
      <c r="B114" s="522"/>
      <c r="C114" s="522"/>
      <c r="D114" s="522"/>
      <c r="E114" s="522"/>
      <c r="F114" s="522"/>
      <c r="G114" s="522"/>
      <c r="H114" s="523"/>
      <c r="I114" s="523"/>
      <c r="J114" s="523"/>
      <c r="L114" s="509"/>
    </row>
    <row r="115" spans="1:12" s="247" customFormat="1" x14ac:dyDescent="0.2">
      <c r="A115" s="520"/>
      <c r="B115" s="908" t="s">
        <v>654</v>
      </c>
      <c r="C115" s="908"/>
      <c r="D115" s="908"/>
      <c r="E115" s="908"/>
      <c r="F115" s="908"/>
      <c r="G115" s="908"/>
      <c r="H115" s="909"/>
      <c r="I115" s="909"/>
      <c r="J115" s="909"/>
      <c r="L115" s="509"/>
    </row>
    <row r="116" spans="1:12" s="247" customFormat="1" x14ac:dyDescent="0.2">
      <c r="A116" s="520"/>
      <c r="B116" s="522"/>
      <c r="C116" s="522"/>
      <c r="D116" s="522"/>
      <c r="E116" s="522"/>
      <c r="F116" s="522"/>
      <c r="G116" s="522"/>
      <c r="H116" s="191">
        <v>2019</v>
      </c>
      <c r="I116" s="191"/>
      <c r="J116" s="191">
        <v>2018</v>
      </c>
      <c r="L116" s="509"/>
    </row>
    <row r="117" spans="1:12" s="247" customFormat="1" ht="12.75" customHeight="1" x14ac:dyDescent="0.2">
      <c r="A117" s="520"/>
      <c r="B117" s="522"/>
      <c r="C117" s="522"/>
      <c r="D117" s="522"/>
      <c r="E117" s="522"/>
      <c r="F117" s="522"/>
      <c r="G117" s="522"/>
      <c r="H117" s="185" t="s">
        <v>0</v>
      </c>
      <c r="I117" s="185"/>
      <c r="J117" s="542" t="s">
        <v>0</v>
      </c>
      <c r="L117" s="509"/>
    </row>
    <row r="118" spans="1:12" s="247" customFormat="1" x14ac:dyDescent="0.2">
      <c r="A118" s="520"/>
      <c r="B118" s="522" t="s">
        <v>655</v>
      </c>
      <c r="C118" s="522"/>
      <c r="D118" s="522"/>
      <c r="E118" s="522"/>
      <c r="F118" s="522"/>
      <c r="G118" s="522"/>
      <c r="H118" s="185">
        <v>2956.8060866070982</v>
      </c>
      <c r="I118" s="185"/>
      <c r="J118" s="185">
        <v>2917.3340866070985</v>
      </c>
      <c r="L118" s="509"/>
    </row>
    <row r="119" spans="1:12" s="247" customFormat="1" x14ac:dyDescent="0.2">
      <c r="A119" s="520"/>
      <c r="B119" s="522" t="s">
        <v>631</v>
      </c>
      <c r="C119" s="522"/>
      <c r="D119" s="522"/>
      <c r="E119" s="522"/>
      <c r="F119" s="522"/>
      <c r="G119" s="522"/>
      <c r="H119" s="544">
        <v>585.95021669999994</v>
      </c>
      <c r="I119" s="544"/>
      <c r="J119" s="185">
        <v>637.47280000000001</v>
      </c>
      <c r="L119" s="509"/>
    </row>
    <row r="120" spans="1:12" s="247" customFormat="1" x14ac:dyDescent="0.2">
      <c r="A120" s="520"/>
      <c r="B120" s="522" t="s">
        <v>656</v>
      </c>
      <c r="C120" s="522"/>
      <c r="D120" s="522"/>
      <c r="E120" s="522"/>
      <c r="F120" s="522"/>
      <c r="G120" s="522"/>
      <c r="H120" s="544">
        <v>8.7940900000000006</v>
      </c>
      <c r="I120" s="544"/>
      <c r="J120" s="185">
        <v>9.8680000000000003</v>
      </c>
      <c r="L120" s="509"/>
    </row>
    <row r="121" spans="1:12" s="247" customFormat="1" ht="12.75" hidden="1" customHeight="1" x14ac:dyDescent="0.2">
      <c r="A121" s="520"/>
      <c r="B121" s="522" t="s">
        <v>657</v>
      </c>
      <c r="C121" s="522"/>
      <c r="D121" s="522"/>
      <c r="E121" s="522"/>
      <c r="F121" s="522"/>
      <c r="G121" s="522"/>
      <c r="H121" s="560">
        <v>0</v>
      </c>
      <c r="I121" s="560"/>
      <c r="J121" s="560">
        <v>0</v>
      </c>
      <c r="L121" s="509"/>
    </row>
    <row r="122" spans="1:12" s="247" customFormat="1" x14ac:dyDescent="0.2">
      <c r="A122" s="520"/>
      <c r="B122" s="522" t="s">
        <v>658</v>
      </c>
      <c r="C122" s="522"/>
      <c r="D122" s="522"/>
      <c r="E122" s="522"/>
      <c r="F122" s="522"/>
      <c r="G122" s="522"/>
      <c r="H122" s="185">
        <v>-788.95338549999997</v>
      </c>
      <c r="I122" s="185"/>
      <c r="J122" s="185">
        <v>-858.51599999999996</v>
      </c>
      <c r="L122" s="509"/>
    </row>
    <row r="123" spans="1:12" s="247" customFormat="1" x14ac:dyDescent="0.2">
      <c r="A123" s="520"/>
      <c r="B123" s="522" t="s">
        <v>161</v>
      </c>
      <c r="C123" s="522"/>
      <c r="D123" s="522"/>
      <c r="E123" s="522"/>
      <c r="F123" s="522"/>
      <c r="G123" s="522"/>
      <c r="H123" s="185">
        <v>73.593688</v>
      </c>
      <c r="I123" s="185"/>
      <c r="J123" s="185">
        <v>72.0364</v>
      </c>
      <c r="L123" s="509"/>
    </row>
    <row r="124" spans="1:12" s="247" customFormat="1" x14ac:dyDescent="0.2">
      <c r="A124" s="520"/>
      <c r="B124" s="561" t="s">
        <v>659</v>
      </c>
      <c r="C124" s="561"/>
      <c r="D124" s="561"/>
      <c r="E124" s="561"/>
      <c r="F124" s="561"/>
      <c r="G124" s="561"/>
      <c r="H124" s="211">
        <v>2836.1906958070981</v>
      </c>
      <c r="I124" s="211"/>
      <c r="J124" s="211">
        <v>2778.1952866070983</v>
      </c>
      <c r="K124" s="177"/>
      <c r="L124" s="562"/>
    </row>
    <row r="125" spans="1:12" s="247" customFormat="1" x14ac:dyDescent="0.2">
      <c r="A125" s="520"/>
      <c r="B125" s="522" t="s">
        <v>660</v>
      </c>
      <c r="C125" s="522"/>
      <c r="D125" s="522"/>
      <c r="E125" s="522"/>
      <c r="F125" s="522"/>
      <c r="G125" s="522"/>
      <c r="H125" s="185">
        <v>125.48869999999999</v>
      </c>
      <c r="I125" s="544"/>
      <c r="J125" s="185">
        <v>178.61080000000001</v>
      </c>
      <c r="L125" s="509"/>
    </row>
    <row r="126" spans="1:12" s="247" customFormat="1" x14ac:dyDescent="0.2">
      <c r="A126" s="520"/>
      <c r="B126" s="559" t="s">
        <v>661</v>
      </c>
      <c r="C126" s="559"/>
      <c r="D126" s="559"/>
      <c r="E126" s="559"/>
      <c r="F126" s="559"/>
      <c r="G126" s="559"/>
      <c r="H126" s="546">
        <v>2961.679395807098</v>
      </c>
      <c r="I126" s="546"/>
      <c r="J126" s="215">
        <v>2956.8060866070982</v>
      </c>
      <c r="L126" s="509"/>
    </row>
    <row r="127" spans="1:12" s="247" customFormat="1" x14ac:dyDescent="0.2">
      <c r="A127" s="520"/>
      <c r="B127" s="934"/>
      <c r="C127" s="935"/>
      <c r="D127" s="935"/>
      <c r="E127" s="935"/>
      <c r="F127" s="935"/>
      <c r="G127" s="935"/>
      <c r="H127" s="935"/>
      <c r="I127" s="935"/>
      <c r="J127" s="935"/>
      <c r="L127" s="509"/>
    </row>
    <row r="128" spans="1:12" s="247" customFormat="1" x14ac:dyDescent="0.2">
      <c r="A128" s="520"/>
      <c r="B128" s="522"/>
      <c r="C128" s="522"/>
      <c r="D128" s="522"/>
      <c r="E128" s="522"/>
      <c r="F128" s="522"/>
      <c r="G128" s="522"/>
      <c r="H128" s="523"/>
      <c r="I128" s="523"/>
      <c r="J128" s="523"/>
      <c r="L128" s="509"/>
    </row>
    <row r="129" spans="1:14" s="247" customFormat="1" ht="24.75" customHeight="1" x14ac:dyDescent="0.2">
      <c r="A129" s="520"/>
      <c r="B129" s="908" t="s">
        <v>662</v>
      </c>
      <c r="C129" s="908"/>
      <c r="D129" s="908"/>
      <c r="E129" s="908"/>
      <c r="F129" s="908"/>
      <c r="G129" s="908"/>
      <c r="H129" s="909"/>
      <c r="I129" s="909"/>
      <c r="J129" s="909"/>
      <c r="L129" s="509"/>
    </row>
    <row r="130" spans="1:14" s="247" customFormat="1" x14ac:dyDescent="0.2">
      <c r="A130" s="520"/>
      <c r="B130" s="522"/>
      <c r="C130" s="522"/>
      <c r="D130" s="522"/>
      <c r="E130" s="522"/>
      <c r="F130" s="522"/>
      <c r="G130" s="522"/>
      <c r="H130" s="191">
        <v>2019</v>
      </c>
      <c r="I130" s="191"/>
      <c r="J130" s="191">
        <v>2018</v>
      </c>
      <c r="L130" s="509"/>
    </row>
    <row r="131" spans="1:14" s="247" customFormat="1" ht="26.25" customHeight="1" x14ac:dyDescent="0.2">
      <c r="A131" s="520"/>
      <c r="B131" s="522"/>
      <c r="C131" s="522"/>
      <c r="D131" s="522"/>
      <c r="E131" s="522"/>
      <c r="F131" s="522"/>
      <c r="G131" s="522"/>
      <c r="H131" s="542" t="s">
        <v>0</v>
      </c>
      <c r="I131" s="542"/>
      <c r="J131" s="542" t="s">
        <v>0</v>
      </c>
      <c r="L131" s="509"/>
    </row>
    <row r="132" spans="1:14" s="247" customFormat="1" x14ac:dyDescent="0.2">
      <c r="A132" s="520"/>
      <c r="B132" s="522" t="s">
        <v>663</v>
      </c>
      <c r="C132" s="522"/>
      <c r="D132" s="522"/>
      <c r="E132" s="522"/>
      <c r="F132" s="522"/>
      <c r="G132" s="522"/>
      <c r="H132" s="185">
        <v>9424.5883188000007</v>
      </c>
      <c r="I132" s="185"/>
      <c r="J132" s="185">
        <v>9861.4199188000002</v>
      </c>
      <c r="L132" s="509"/>
    </row>
    <row r="133" spans="1:14" s="247" customFormat="1" x14ac:dyDescent="0.2">
      <c r="A133" s="520"/>
      <c r="B133" s="522" t="s">
        <v>664</v>
      </c>
      <c r="C133" s="522"/>
      <c r="D133" s="522"/>
      <c r="E133" s="522"/>
      <c r="F133" s="522"/>
      <c r="G133" s="522"/>
      <c r="H133" s="185">
        <v>178.15496999999999</v>
      </c>
      <c r="I133" s="185"/>
      <c r="J133" s="185">
        <v>194.09879999999998</v>
      </c>
      <c r="L133" s="509"/>
    </row>
    <row r="134" spans="1:14" s="247" customFormat="1" x14ac:dyDescent="0.2">
      <c r="A134" s="520"/>
      <c r="B134" s="522" t="s">
        <v>665</v>
      </c>
      <c r="C134" s="522"/>
      <c r="D134" s="522"/>
      <c r="E134" s="522"/>
      <c r="F134" s="522"/>
      <c r="G134" s="522"/>
      <c r="H134" s="185">
        <v>206.9727</v>
      </c>
      <c r="I134" s="185"/>
      <c r="J134" s="185">
        <v>245.59439999999998</v>
      </c>
      <c r="L134" s="509"/>
    </row>
    <row r="135" spans="1:14" s="247" customFormat="1" x14ac:dyDescent="0.2">
      <c r="A135" s="520"/>
      <c r="B135" s="522" t="s">
        <v>656</v>
      </c>
      <c r="C135" s="522"/>
      <c r="D135" s="522"/>
      <c r="E135" s="522"/>
      <c r="F135" s="522"/>
      <c r="G135" s="522"/>
      <c r="H135" s="185">
        <v>8.7940900000000006</v>
      </c>
      <c r="I135" s="185"/>
      <c r="J135" s="185">
        <v>9.8680000000000003</v>
      </c>
      <c r="L135" s="509"/>
    </row>
    <row r="136" spans="1:14" s="247" customFormat="1" ht="12.75" hidden="1" customHeight="1" x14ac:dyDescent="0.2">
      <c r="A136" s="520"/>
      <c r="B136" s="522" t="s">
        <v>657</v>
      </c>
      <c r="C136" s="522"/>
      <c r="D136" s="522"/>
      <c r="E136" s="522"/>
      <c r="F136" s="522"/>
      <c r="G136" s="522"/>
      <c r="H136" s="560">
        <v>0</v>
      </c>
      <c r="I136" s="560"/>
      <c r="J136" s="560">
        <v>0</v>
      </c>
      <c r="L136" s="509"/>
    </row>
    <row r="137" spans="1:14" s="247" customFormat="1" x14ac:dyDescent="0.2">
      <c r="A137" s="520"/>
      <c r="B137" s="522" t="s">
        <v>658</v>
      </c>
      <c r="C137" s="522"/>
      <c r="D137" s="522"/>
      <c r="E137" s="522"/>
      <c r="F137" s="522"/>
      <c r="G137" s="522"/>
      <c r="H137" s="185">
        <v>-788.95338549999997</v>
      </c>
      <c r="I137" s="185"/>
      <c r="J137" s="185">
        <v>-858.51599999999996</v>
      </c>
      <c r="L137" s="509"/>
      <c r="N137" s="509"/>
    </row>
    <row r="138" spans="1:14" s="247" customFormat="1" x14ac:dyDescent="0.2">
      <c r="A138" s="520"/>
      <c r="B138" s="561" t="s">
        <v>666</v>
      </c>
      <c r="C138" s="561"/>
      <c r="D138" s="561"/>
      <c r="E138" s="561"/>
      <c r="F138" s="561"/>
      <c r="G138" s="561"/>
      <c r="H138" s="211">
        <v>9029.5566933000009</v>
      </c>
      <c r="I138" s="211"/>
      <c r="J138" s="211">
        <v>9452.4651188000007</v>
      </c>
      <c r="L138" s="509"/>
      <c r="N138" s="509"/>
    </row>
    <row r="139" spans="1:14" s="247" customFormat="1" x14ac:dyDescent="0.2">
      <c r="A139" s="520"/>
      <c r="B139" s="522" t="s">
        <v>667</v>
      </c>
      <c r="C139" s="522"/>
      <c r="D139" s="522"/>
      <c r="E139" s="522"/>
      <c r="F139" s="522"/>
      <c r="G139" s="522"/>
      <c r="H139" s="185">
        <v>984</v>
      </c>
      <c r="I139" s="185"/>
      <c r="J139" s="185">
        <v>-27.876800000000003</v>
      </c>
      <c r="L139" s="509"/>
    </row>
    <row r="140" spans="1:14" s="247" customFormat="1" hidden="1" x14ac:dyDescent="0.2">
      <c r="A140" s="520"/>
      <c r="B140" s="522" t="s">
        <v>668</v>
      </c>
      <c r="C140" s="522"/>
      <c r="D140" s="522"/>
      <c r="E140" s="522"/>
      <c r="F140" s="522"/>
      <c r="G140" s="522"/>
      <c r="H140" s="185" t="s">
        <v>621</v>
      </c>
      <c r="I140" s="185"/>
      <c r="J140" s="185" t="s">
        <v>621</v>
      </c>
      <c r="L140" s="509"/>
    </row>
    <row r="141" spans="1:14" s="247" customFormat="1" x14ac:dyDescent="0.2">
      <c r="A141" s="520"/>
      <c r="B141" s="559" t="s">
        <v>669</v>
      </c>
      <c r="C141" s="559"/>
      <c r="D141" s="559"/>
      <c r="E141" s="559"/>
      <c r="F141" s="559"/>
      <c r="G141" s="559"/>
      <c r="H141" s="215">
        <v>10013.556693300001</v>
      </c>
      <c r="I141" s="215"/>
      <c r="J141" s="215">
        <v>9424.5883188000007</v>
      </c>
      <c r="L141" s="509"/>
    </row>
    <row r="142" spans="1:14" s="247" customFormat="1" x14ac:dyDescent="0.2">
      <c r="A142" s="520"/>
      <c r="B142" s="522"/>
      <c r="C142" s="522"/>
      <c r="D142" s="522"/>
      <c r="E142" s="522"/>
      <c r="F142" s="522"/>
      <c r="G142" s="522"/>
      <c r="H142" s="185"/>
      <c r="I142" s="185"/>
      <c r="J142" s="185"/>
      <c r="L142" s="509"/>
    </row>
    <row r="143" spans="1:14" s="247" customFormat="1" x14ac:dyDescent="0.2">
      <c r="A143" s="520"/>
      <c r="B143" s="908" t="s">
        <v>670</v>
      </c>
      <c r="C143" s="908"/>
      <c r="D143" s="908"/>
      <c r="E143" s="908"/>
      <c r="F143" s="908"/>
      <c r="G143" s="908"/>
      <c r="H143" s="909"/>
      <c r="I143" s="909"/>
      <c r="J143" s="909"/>
      <c r="L143" s="509"/>
    </row>
    <row r="144" spans="1:14" s="247" customFormat="1" ht="14.25" customHeight="1" x14ac:dyDescent="0.2">
      <c r="A144" s="520"/>
      <c r="B144" s="522"/>
      <c r="C144" s="522"/>
      <c r="D144" s="522"/>
      <c r="E144" s="522"/>
      <c r="F144" s="522"/>
      <c r="G144" s="522"/>
      <c r="H144" s="191">
        <v>2019</v>
      </c>
      <c r="I144" s="191"/>
      <c r="J144" s="191">
        <v>2018</v>
      </c>
      <c r="L144" s="509"/>
    </row>
    <row r="145" spans="1:13" s="247" customFormat="1" x14ac:dyDescent="0.2">
      <c r="A145" s="520"/>
      <c r="B145" s="522"/>
      <c r="C145" s="522"/>
      <c r="D145" s="522"/>
      <c r="E145" s="522"/>
      <c r="F145" s="522"/>
      <c r="G145" s="522"/>
      <c r="H145" s="542" t="s">
        <v>0</v>
      </c>
      <c r="I145" s="542"/>
      <c r="J145" s="542" t="s">
        <v>0</v>
      </c>
      <c r="L145" s="509"/>
    </row>
    <row r="146" spans="1:13" s="247" customFormat="1" hidden="1" x14ac:dyDescent="0.2">
      <c r="A146" s="520"/>
      <c r="B146" s="905" t="s">
        <v>671</v>
      </c>
      <c r="C146" s="905"/>
      <c r="D146" s="522"/>
      <c r="E146" s="522"/>
      <c r="F146" s="522"/>
      <c r="G146" s="522"/>
      <c r="H146" s="560">
        <v>0</v>
      </c>
      <c r="I146" s="560"/>
      <c r="J146" s="560">
        <v>0</v>
      </c>
      <c r="L146" s="509"/>
    </row>
    <row r="147" spans="1:13" s="247" customFormat="1" x14ac:dyDescent="0.2">
      <c r="A147" s="520"/>
      <c r="B147" s="522" t="s">
        <v>672</v>
      </c>
      <c r="C147" s="522"/>
      <c r="D147" s="522"/>
      <c r="E147" s="522"/>
      <c r="F147" s="522"/>
      <c r="G147" s="522"/>
      <c r="H147" s="185">
        <v>-71.898392800000011</v>
      </c>
      <c r="I147" s="185"/>
      <c r="J147" s="555">
        <v>0</v>
      </c>
      <c r="L147" s="509"/>
    </row>
    <row r="148" spans="1:13" s="247" customFormat="1" x14ac:dyDescent="0.2">
      <c r="A148" s="520"/>
      <c r="B148" s="522" t="s">
        <v>673</v>
      </c>
      <c r="C148" s="522"/>
      <c r="D148" s="522"/>
      <c r="E148" s="522"/>
      <c r="F148" s="522"/>
      <c r="G148" s="522"/>
      <c r="H148" s="185">
        <v>1137.8416556</v>
      </c>
      <c r="I148" s="185"/>
      <c r="J148" s="185">
        <v>87.25200000000001</v>
      </c>
      <c r="L148" s="509"/>
    </row>
    <row r="149" spans="1:13" s="247" customFormat="1" x14ac:dyDescent="0.2">
      <c r="A149" s="520"/>
      <c r="B149" s="522" t="s">
        <v>674</v>
      </c>
      <c r="C149" s="522"/>
      <c r="D149" s="522"/>
      <c r="E149" s="522"/>
      <c r="F149" s="522"/>
      <c r="G149" s="522"/>
      <c r="H149" s="185">
        <v>-88.100945199999998</v>
      </c>
      <c r="I149" s="185"/>
      <c r="J149" s="185">
        <v>-115.01400000000001</v>
      </c>
      <c r="L149" s="509"/>
    </row>
    <row r="150" spans="1:13" s="247" customFormat="1" x14ac:dyDescent="0.2">
      <c r="A150" s="520"/>
      <c r="B150" s="522" t="s">
        <v>660</v>
      </c>
      <c r="C150" s="522"/>
      <c r="D150" s="522"/>
      <c r="E150" s="522"/>
      <c r="F150" s="522"/>
      <c r="G150" s="522"/>
      <c r="H150" s="185">
        <v>-125.83160000000001</v>
      </c>
      <c r="I150" s="185"/>
      <c r="J150" s="185">
        <v>-179.4615</v>
      </c>
      <c r="L150" s="509"/>
    </row>
    <row r="151" spans="1:13" s="247" customFormat="1" x14ac:dyDescent="0.2">
      <c r="A151" s="520"/>
      <c r="B151" s="923" t="s">
        <v>675</v>
      </c>
      <c r="C151" s="923"/>
      <c r="D151" s="559"/>
      <c r="E151" s="559"/>
      <c r="F151" s="559"/>
      <c r="G151" s="559"/>
      <c r="H151" s="215">
        <v>852.01071759999991</v>
      </c>
      <c r="I151" s="215"/>
      <c r="J151" s="215">
        <v>-207.2235</v>
      </c>
      <c r="L151" s="509"/>
    </row>
    <row r="152" spans="1:13" s="247" customFormat="1" hidden="1" x14ac:dyDescent="0.2">
      <c r="A152" s="520"/>
      <c r="B152" s="559" t="s">
        <v>676</v>
      </c>
      <c r="C152" s="559"/>
      <c r="D152" s="559"/>
      <c r="E152" s="559"/>
      <c r="F152" s="559"/>
      <c r="G152" s="559"/>
      <c r="H152" s="438">
        <v>0</v>
      </c>
      <c r="I152" s="438"/>
      <c r="J152" s="438">
        <v>0</v>
      </c>
      <c r="L152" s="509"/>
    </row>
    <row r="153" spans="1:13" s="247" customFormat="1" x14ac:dyDescent="0.2">
      <c r="A153" s="520"/>
      <c r="B153" s="522"/>
      <c r="C153" s="522"/>
      <c r="D153" s="522"/>
      <c r="E153" s="522"/>
      <c r="F153" s="522"/>
      <c r="G153" s="522"/>
      <c r="H153" s="544"/>
      <c r="I153" s="544"/>
      <c r="J153" s="544"/>
      <c r="L153" s="509"/>
    </row>
    <row r="154" spans="1:13" s="247" customFormat="1" x14ac:dyDescent="0.2">
      <c r="A154" s="563"/>
      <c r="B154" s="920" t="s">
        <v>677</v>
      </c>
      <c r="C154" s="920"/>
      <c r="D154" s="920"/>
      <c r="E154" s="920"/>
      <c r="F154" s="920"/>
      <c r="G154" s="920"/>
      <c r="H154" s="909"/>
      <c r="I154" s="909"/>
      <c r="J154" s="909"/>
      <c r="K154" s="509"/>
    </row>
    <row r="155" spans="1:13" s="247" customFormat="1" x14ac:dyDescent="0.2">
      <c r="A155" s="520"/>
      <c r="B155" s="564"/>
      <c r="C155" s="564"/>
      <c r="D155" s="191">
        <v>2019</v>
      </c>
      <c r="E155" s="564"/>
      <c r="F155" s="191">
        <v>2018</v>
      </c>
      <c r="H155" s="494">
        <v>2017</v>
      </c>
      <c r="J155" s="494">
        <v>2016</v>
      </c>
      <c r="L155" s="494">
        <v>2015</v>
      </c>
    </row>
    <row r="156" spans="1:13" s="247" customFormat="1" x14ac:dyDescent="0.2">
      <c r="A156" s="520"/>
      <c r="B156" s="564"/>
      <c r="C156" s="564"/>
      <c r="D156" s="542" t="s">
        <v>589</v>
      </c>
      <c r="E156" s="564"/>
      <c r="F156" s="542" t="s">
        <v>589</v>
      </c>
      <c r="H156" s="542" t="s">
        <v>589</v>
      </c>
      <c r="J156" s="542" t="s">
        <v>589</v>
      </c>
      <c r="L156" s="542" t="s">
        <v>589</v>
      </c>
    </row>
    <row r="157" spans="1:13" s="247" customFormat="1" ht="3.2" customHeight="1" x14ac:dyDescent="0.2">
      <c r="A157" s="520"/>
      <c r="B157" s="564"/>
      <c r="C157" s="564"/>
      <c r="D157" s="523"/>
      <c r="E157" s="564"/>
      <c r="F157" s="523"/>
      <c r="H157" s="523"/>
      <c r="J157" s="523"/>
      <c r="L157" s="523"/>
    </row>
    <row r="158" spans="1:13" s="247" customFormat="1" x14ac:dyDescent="0.2">
      <c r="A158" s="520"/>
      <c r="B158" s="565" t="s">
        <v>635</v>
      </c>
      <c r="C158" s="522"/>
      <c r="D158" s="185">
        <v>10013.583000000001</v>
      </c>
      <c r="E158" s="522"/>
      <c r="F158" s="185">
        <v>9425.262999999999</v>
      </c>
      <c r="H158" s="185">
        <v>9861</v>
      </c>
      <c r="J158" s="185">
        <v>10647.023999999999</v>
      </c>
      <c r="L158" s="185">
        <v>10325.495000000001</v>
      </c>
    </row>
    <row r="159" spans="1:13" s="247" customFormat="1" x14ac:dyDescent="0.2">
      <c r="A159" s="520"/>
      <c r="B159" s="565" t="s">
        <v>678</v>
      </c>
      <c r="C159" s="522"/>
      <c r="D159" s="185">
        <v>-2962.8159999999998</v>
      </c>
      <c r="E159" s="522"/>
      <c r="F159" s="185">
        <v>-2957.3310000000001</v>
      </c>
      <c r="H159" s="185">
        <v>-2917</v>
      </c>
      <c r="J159" s="185">
        <v>-2857</v>
      </c>
      <c r="L159" s="185">
        <v>-2936</v>
      </c>
    </row>
    <row r="160" spans="1:13" s="247" customFormat="1" x14ac:dyDescent="0.2">
      <c r="A160" s="520"/>
      <c r="B160" s="521" t="s">
        <v>679</v>
      </c>
      <c r="C160" s="559"/>
      <c r="D160" s="215">
        <v>7050.7670000000007</v>
      </c>
      <c r="E160" s="559"/>
      <c r="F160" s="215">
        <v>6467.9319999999989</v>
      </c>
      <c r="G160" s="182"/>
      <c r="H160" s="215">
        <v>6944</v>
      </c>
      <c r="I160" s="182"/>
      <c r="J160" s="215">
        <v>7790.0239999999994</v>
      </c>
      <c r="K160" s="182"/>
      <c r="L160" s="215">
        <v>7389.4950000000008</v>
      </c>
      <c r="M160" s="182"/>
    </row>
    <row r="161" spans="1:10" s="178" customFormat="1" ht="11.25" x14ac:dyDescent="0.2">
      <c r="A161" s="520"/>
      <c r="B161" s="924"/>
      <c r="C161" s="924"/>
      <c r="D161" s="924"/>
      <c r="E161" s="924"/>
      <c r="F161" s="924"/>
      <c r="G161" s="924"/>
      <c r="H161" s="924"/>
    </row>
    <row r="162" spans="1:10" s="178" customFormat="1" ht="11.25" x14ac:dyDescent="0.2">
      <c r="A162" s="520"/>
      <c r="B162" s="920" t="s">
        <v>680</v>
      </c>
      <c r="C162" s="920"/>
      <c r="D162" s="920"/>
      <c r="E162" s="920"/>
      <c r="F162" s="920"/>
      <c r="G162" s="920"/>
      <c r="H162" s="920"/>
      <c r="I162" s="920"/>
      <c r="J162" s="920"/>
    </row>
    <row r="163" spans="1:10" s="178" customFormat="1" ht="11.25" x14ac:dyDescent="0.2">
      <c r="A163" s="520"/>
      <c r="B163" s="564"/>
      <c r="C163" s="564"/>
      <c r="D163" s="564"/>
      <c r="E163" s="564"/>
      <c r="F163" s="564"/>
      <c r="G163" s="564"/>
      <c r="H163" s="564"/>
      <c r="I163" s="564"/>
      <c r="J163" s="564"/>
    </row>
    <row r="164" spans="1:10" s="178" customFormat="1" ht="11.25" x14ac:dyDescent="0.2">
      <c r="A164" s="520"/>
      <c r="B164" s="566" t="s">
        <v>681</v>
      </c>
      <c r="C164" s="522"/>
      <c r="D164" s="522"/>
      <c r="F164" s="551">
        <v>2019</v>
      </c>
      <c r="G164" s="564"/>
      <c r="H164" s="551">
        <v>2019</v>
      </c>
    </row>
    <row r="165" spans="1:10" s="178" customFormat="1" ht="11.25" x14ac:dyDescent="0.2">
      <c r="A165" s="520"/>
      <c r="B165" s="565"/>
      <c r="C165" s="522"/>
      <c r="D165" s="522"/>
      <c r="E165" s="542"/>
      <c r="F165" s="542"/>
      <c r="G165" s="542"/>
      <c r="H165" s="542"/>
    </row>
    <row r="166" spans="1:10" s="178" customFormat="1" ht="47.25" customHeight="1" x14ac:dyDescent="0.2">
      <c r="A166" s="520"/>
      <c r="B166" s="565"/>
      <c r="C166" s="522"/>
      <c r="D166" s="522"/>
      <c r="F166" s="567" t="s">
        <v>682</v>
      </c>
      <c r="G166" s="542"/>
      <c r="H166" s="567" t="s">
        <v>683</v>
      </c>
    </row>
    <row r="167" spans="1:10" s="178" customFormat="1" ht="11.25" x14ac:dyDescent="0.2">
      <c r="A167" s="520"/>
      <c r="B167" s="565" t="s">
        <v>684</v>
      </c>
      <c r="C167" s="522"/>
      <c r="D167" s="522"/>
      <c r="F167" s="568">
        <v>2.2999999999999998</v>
      </c>
      <c r="G167" s="568"/>
      <c r="H167" s="568">
        <v>0.3</v>
      </c>
    </row>
    <row r="168" spans="1:10" s="178" customFormat="1" ht="11.25" x14ac:dyDescent="0.2">
      <c r="A168" s="520"/>
      <c r="B168" s="565" t="s">
        <v>685</v>
      </c>
      <c r="C168" s="522"/>
      <c r="D168" s="522"/>
      <c r="F168" s="544">
        <v>9148.9274333000012</v>
      </c>
      <c r="G168" s="544"/>
      <c r="H168" s="544">
        <v>10929.9780221</v>
      </c>
    </row>
    <row r="169" spans="1:10" s="178" customFormat="1" ht="11.25" x14ac:dyDescent="0.2">
      <c r="A169" s="520"/>
      <c r="B169" s="565" t="s">
        <v>686</v>
      </c>
      <c r="C169" s="522"/>
      <c r="D169" s="522"/>
      <c r="F169" s="185">
        <v>-820.15556669999989</v>
      </c>
      <c r="G169" s="185"/>
      <c r="H169" s="544">
        <v>960.89502210000001</v>
      </c>
      <c r="J169" s="239"/>
    </row>
    <row r="170" spans="1:10" s="178" customFormat="1" ht="11.25" x14ac:dyDescent="0.2">
      <c r="A170" s="520"/>
      <c r="B170" s="565" t="s">
        <v>687</v>
      </c>
      <c r="C170" s="522"/>
      <c r="D170" s="522"/>
      <c r="F170" s="569">
        <v>-8</v>
      </c>
      <c r="G170" s="185"/>
      <c r="H170" s="569">
        <v>10</v>
      </c>
      <c r="J170" s="239"/>
    </row>
    <row r="171" spans="1:10" s="178" customFormat="1" ht="11.25" customHeight="1" x14ac:dyDescent="0.2">
      <c r="A171" s="520"/>
      <c r="B171" s="920"/>
      <c r="C171" s="920"/>
      <c r="D171" s="920"/>
      <c r="E171" s="920"/>
      <c r="F171" s="920"/>
      <c r="G171" s="920"/>
      <c r="H171" s="920"/>
    </row>
    <row r="172" spans="1:10" s="178" customFormat="1" ht="11.25" x14ac:dyDescent="0.2">
      <c r="A172" s="520"/>
      <c r="B172" s="566" t="s">
        <v>681</v>
      </c>
      <c r="C172" s="522"/>
      <c r="D172" s="522"/>
      <c r="F172" s="551">
        <v>2018</v>
      </c>
      <c r="G172" s="564"/>
      <c r="H172" s="551">
        <v>2018</v>
      </c>
    </row>
    <row r="173" spans="1:10" s="178" customFormat="1" ht="11.25" x14ac:dyDescent="0.2">
      <c r="A173" s="520"/>
      <c r="B173" s="565"/>
      <c r="C173" s="522"/>
      <c r="D173" s="522"/>
      <c r="F173" s="542"/>
      <c r="G173" s="542"/>
      <c r="H173" s="542"/>
    </row>
    <row r="174" spans="1:10" s="178" customFormat="1" ht="47.25" customHeight="1" x14ac:dyDescent="0.2">
      <c r="A174" s="520"/>
      <c r="B174" s="565"/>
      <c r="C174" s="522"/>
      <c r="D174" s="522"/>
      <c r="F174" s="567" t="s">
        <v>682</v>
      </c>
      <c r="G174" s="542"/>
      <c r="H174" s="567" t="s">
        <v>683</v>
      </c>
    </row>
    <row r="175" spans="1:10" s="178" customFormat="1" ht="11.25" x14ac:dyDescent="0.2">
      <c r="A175" s="520"/>
      <c r="B175" s="565" t="s">
        <v>684</v>
      </c>
      <c r="C175" s="522"/>
      <c r="D175" s="522"/>
      <c r="F175" s="568">
        <v>3.6</v>
      </c>
      <c r="G175" s="568"/>
      <c r="H175" s="568">
        <v>1.6</v>
      </c>
    </row>
    <row r="176" spans="1:10" s="178" customFormat="1" ht="11.25" x14ac:dyDescent="0.2">
      <c r="A176" s="520"/>
      <c r="B176" s="565" t="s">
        <v>685</v>
      </c>
      <c r="C176" s="522"/>
      <c r="D176" s="522"/>
      <c r="F176" s="544">
        <v>8678.15</v>
      </c>
      <c r="G176" s="544"/>
      <c r="H176" s="544">
        <v>10200.068787799999</v>
      </c>
    </row>
    <row r="177" spans="1:11" s="178" customFormat="1" ht="11.25" x14ac:dyDescent="0.2">
      <c r="A177" s="520"/>
      <c r="B177" s="565" t="s">
        <v>686</v>
      </c>
      <c r="C177" s="522"/>
      <c r="D177" s="522"/>
      <c r="F177" s="185">
        <v>-703.11299999999994</v>
      </c>
      <c r="G177" s="185"/>
      <c r="H177" s="544">
        <v>818.80578779999996</v>
      </c>
      <c r="J177" s="239"/>
    </row>
    <row r="178" spans="1:11" s="178" customFormat="1" ht="11.25" x14ac:dyDescent="0.2">
      <c r="A178" s="520"/>
      <c r="B178" s="565" t="s">
        <v>687</v>
      </c>
      <c r="C178" s="522"/>
      <c r="D178" s="522"/>
      <c r="F178" s="569">
        <v>-8</v>
      </c>
      <c r="G178" s="185"/>
      <c r="H178" s="568">
        <v>9</v>
      </c>
      <c r="J178" s="239"/>
    </row>
    <row r="179" spans="1:11" s="178" customFormat="1" ht="11.25" x14ac:dyDescent="0.2">
      <c r="A179" s="520"/>
      <c r="B179" s="920"/>
      <c r="C179" s="920"/>
      <c r="D179" s="920"/>
      <c r="E179" s="920"/>
      <c r="F179" s="920"/>
      <c r="G179" s="920"/>
      <c r="H179" s="920"/>
      <c r="I179" s="920"/>
      <c r="J179" s="920"/>
    </row>
    <row r="180" spans="1:11" s="178" customFormat="1" ht="11.25" x14ac:dyDescent="0.2">
      <c r="A180" s="520"/>
      <c r="B180" s="538"/>
      <c r="C180" s="564"/>
      <c r="D180" s="564"/>
      <c r="E180" s="564"/>
      <c r="F180" s="564"/>
      <c r="G180" s="564"/>
      <c r="H180" s="564"/>
      <c r="I180" s="564"/>
      <c r="J180" s="564"/>
    </row>
    <row r="181" spans="1:11" s="178" customFormat="1" ht="11.25" x14ac:dyDescent="0.2">
      <c r="B181" s="566"/>
      <c r="C181" s="522"/>
      <c r="D181" s="522"/>
      <c r="E181" s="551"/>
      <c r="F181" s="564"/>
      <c r="G181" s="564"/>
      <c r="H181" s="551"/>
    </row>
    <row r="182" spans="1:11" s="178" customFormat="1" ht="11.25" x14ac:dyDescent="0.2">
      <c r="B182" s="566" t="s">
        <v>688</v>
      </c>
      <c r="C182" s="522"/>
      <c r="D182" s="551">
        <v>2019</v>
      </c>
      <c r="F182" s="570"/>
      <c r="G182" s="564"/>
      <c r="H182" s="551">
        <v>2019</v>
      </c>
    </row>
    <row r="183" spans="1:11" s="178" customFormat="1" ht="9.75" customHeight="1" x14ac:dyDescent="0.2">
      <c r="B183" s="565"/>
      <c r="C183" s="522"/>
      <c r="D183" s="522"/>
      <c r="E183" s="542"/>
      <c r="F183" s="571"/>
      <c r="G183" s="542"/>
      <c r="H183" s="542"/>
    </row>
    <row r="184" spans="1:11" s="178" customFormat="1" ht="39" customHeight="1" x14ac:dyDescent="0.2">
      <c r="B184" s="565"/>
      <c r="C184" s="522"/>
      <c r="D184" s="915" t="s">
        <v>689</v>
      </c>
      <c r="E184" s="916"/>
      <c r="F184" s="572"/>
      <c r="G184" s="915" t="s">
        <v>690</v>
      </c>
      <c r="H184" s="917"/>
      <c r="K184" s="185"/>
    </row>
    <row r="185" spans="1:11" s="573" customFormat="1" ht="49.5" customHeight="1" x14ac:dyDescent="0.2">
      <c r="B185" s="574" t="s">
        <v>691</v>
      </c>
      <c r="C185" s="391"/>
      <c r="D185" s="913" t="s">
        <v>692</v>
      </c>
      <c r="E185" s="914"/>
      <c r="F185" s="391"/>
      <c r="G185" s="921" t="s">
        <v>693</v>
      </c>
      <c r="H185" s="922"/>
    </row>
    <row r="186" spans="1:11" s="178" customFormat="1" ht="11.25" x14ac:dyDescent="0.2">
      <c r="B186" s="565" t="s">
        <v>685</v>
      </c>
      <c r="C186" s="522"/>
      <c r="D186" s="544">
        <v>10405.755785000001</v>
      </c>
      <c r="F186" s="575"/>
      <c r="G186" s="544"/>
      <c r="H186" s="544">
        <v>9584.4603830000015</v>
      </c>
    </row>
    <row r="187" spans="1:11" s="178" customFormat="1" ht="11.25" x14ac:dyDescent="0.2">
      <c r="B187" s="565" t="s">
        <v>686</v>
      </c>
      <c r="C187" s="522"/>
      <c r="D187" s="544">
        <v>436.67278499999998</v>
      </c>
      <c r="F187" s="575"/>
      <c r="G187" s="185"/>
      <c r="H187" s="185">
        <v>-384.62261699999999</v>
      </c>
    </row>
    <row r="188" spans="1:11" s="178" customFormat="1" ht="11.25" x14ac:dyDescent="0.2">
      <c r="B188" s="565" t="s">
        <v>687</v>
      </c>
      <c r="C188" s="522"/>
      <c r="D188" s="569">
        <v>4</v>
      </c>
      <c r="F188" s="576"/>
      <c r="G188" s="569"/>
      <c r="H188" s="569">
        <v>-4</v>
      </c>
    </row>
    <row r="189" spans="1:11" s="178" customFormat="1" ht="11.25" x14ac:dyDescent="0.2">
      <c r="F189" s="577"/>
    </row>
    <row r="190" spans="1:11" s="178" customFormat="1" ht="11.25" x14ac:dyDescent="0.2">
      <c r="B190" s="566" t="s">
        <v>688</v>
      </c>
      <c r="C190" s="522"/>
      <c r="D190" s="551">
        <v>2018</v>
      </c>
      <c r="F190" s="570"/>
      <c r="G190" s="564"/>
      <c r="H190" s="551">
        <v>2018</v>
      </c>
    </row>
    <row r="191" spans="1:11" s="178" customFormat="1" ht="11.25" x14ac:dyDescent="0.2">
      <c r="B191" s="565"/>
      <c r="C191" s="522"/>
      <c r="D191" s="522"/>
      <c r="E191" s="542"/>
      <c r="F191" s="571"/>
      <c r="G191" s="542"/>
      <c r="H191" s="542"/>
    </row>
    <row r="192" spans="1:11" s="178" customFormat="1" ht="39" customHeight="1" x14ac:dyDescent="0.2">
      <c r="B192" s="565"/>
      <c r="C192" s="522"/>
      <c r="D192" s="915" t="s">
        <v>689</v>
      </c>
      <c r="E192" s="916"/>
      <c r="F192" s="572"/>
      <c r="G192" s="915" t="s">
        <v>690</v>
      </c>
      <c r="H192" s="917"/>
    </row>
    <row r="193" spans="2:8" s="573" customFormat="1" ht="45.75" customHeight="1" x14ac:dyDescent="0.2">
      <c r="B193" s="574" t="s">
        <v>691</v>
      </c>
      <c r="C193" s="391"/>
      <c r="D193" s="921" t="s">
        <v>694</v>
      </c>
      <c r="E193" s="922"/>
      <c r="F193" s="391"/>
      <c r="G193" s="921" t="s">
        <v>695</v>
      </c>
      <c r="H193" s="922"/>
    </row>
    <row r="194" spans="2:8" s="178" customFormat="1" ht="16.5" customHeight="1" x14ac:dyDescent="0.2">
      <c r="B194" s="565" t="s">
        <v>685</v>
      </c>
      <c r="C194" s="522"/>
      <c r="D194" s="544">
        <v>9737.7709999999988</v>
      </c>
      <c r="F194" s="575"/>
      <c r="G194" s="544"/>
      <c r="H194" s="544">
        <v>9064.3669999999984</v>
      </c>
    </row>
    <row r="195" spans="2:8" s="178" customFormat="1" ht="11.25" x14ac:dyDescent="0.2">
      <c r="B195" s="565" t="s">
        <v>686</v>
      </c>
      <c r="C195" s="522"/>
      <c r="D195" s="544">
        <v>356.50799999999998</v>
      </c>
      <c r="F195" s="575"/>
      <c r="G195" s="185"/>
      <c r="H195" s="185">
        <v>-316.89599999999996</v>
      </c>
    </row>
    <row r="196" spans="2:8" s="178" customFormat="1" ht="11.25" x14ac:dyDescent="0.2">
      <c r="B196" s="565" t="s">
        <v>687</v>
      </c>
      <c r="C196" s="522"/>
      <c r="D196" s="569">
        <v>4</v>
      </c>
      <c r="F196" s="576"/>
      <c r="G196" s="569"/>
      <c r="H196" s="569">
        <v>-3</v>
      </c>
    </row>
    <row r="197" spans="2:8" s="178" customFormat="1" ht="11.25" x14ac:dyDescent="0.2"/>
    <row r="198" spans="2:8" s="178" customFormat="1" ht="11.25" x14ac:dyDescent="0.2">
      <c r="B198" s="920"/>
      <c r="C198" s="920"/>
      <c r="D198" s="920"/>
      <c r="E198" s="920"/>
      <c r="F198" s="920"/>
      <c r="G198" s="920"/>
      <c r="H198" s="920"/>
    </row>
    <row r="199" spans="2:8" s="178" customFormat="1" ht="11.25" x14ac:dyDescent="0.2">
      <c r="B199" s="566" t="s">
        <v>696</v>
      </c>
      <c r="C199" s="522"/>
      <c r="D199" s="551">
        <v>2019</v>
      </c>
      <c r="F199" s="564"/>
      <c r="G199" s="564"/>
      <c r="H199" s="551">
        <v>2019</v>
      </c>
    </row>
    <row r="200" spans="2:8" s="178" customFormat="1" ht="11.25" x14ac:dyDescent="0.2">
      <c r="B200" s="565"/>
      <c r="C200" s="522"/>
      <c r="D200" s="522"/>
      <c r="E200" s="542"/>
      <c r="F200" s="542"/>
      <c r="G200" s="542"/>
      <c r="H200" s="542"/>
    </row>
    <row r="201" spans="2:8" s="178" customFormat="1" ht="28.5" customHeight="1" x14ac:dyDescent="0.2">
      <c r="B201" s="565"/>
      <c r="C201" s="522"/>
      <c r="D201" s="915" t="s">
        <v>697</v>
      </c>
      <c r="E201" s="915"/>
      <c r="F201" s="567"/>
      <c r="G201" s="915" t="s">
        <v>698</v>
      </c>
      <c r="H201" s="917"/>
    </row>
    <row r="202" spans="2:8" s="178" customFormat="1" ht="11.25" x14ac:dyDescent="0.2">
      <c r="B202" s="565" t="s">
        <v>699</v>
      </c>
      <c r="C202" s="522"/>
      <c r="D202" s="568">
        <v>3.5</v>
      </c>
      <c r="F202" s="568"/>
      <c r="G202" s="544"/>
      <c r="H202" s="568">
        <v>1.5</v>
      </c>
    </row>
    <row r="203" spans="2:8" s="178" customFormat="1" ht="11.25" x14ac:dyDescent="0.2">
      <c r="B203" s="565" t="s">
        <v>685</v>
      </c>
      <c r="C203" s="522"/>
      <c r="D203" s="544">
        <v>10562.252894000001</v>
      </c>
      <c r="F203" s="544"/>
      <c r="G203" s="544"/>
      <c r="H203" s="544">
        <v>9459.405299</v>
      </c>
    </row>
    <row r="204" spans="2:8" s="178" customFormat="1" ht="11.25" x14ac:dyDescent="0.2">
      <c r="B204" s="565" t="s">
        <v>686</v>
      </c>
      <c r="C204" s="522"/>
      <c r="D204" s="544">
        <v>593.169894</v>
      </c>
      <c r="F204" s="544"/>
      <c r="G204" s="544"/>
      <c r="H204" s="185">
        <v>-509.67770099999996</v>
      </c>
    </row>
    <row r="205" spans="2:8" s="178" customFormat="1" ht="11.25" x14ac:dyDescent="0.2">
      <c r="B205" s="565" t="s">
        <v>687</v>
      </c>
      <c r="C205" s="522"/>
      <c r="D205" s="569">
        <v>6</v>
      </c>
      <c r="F205" s="569"/>
      <c r="G205" s="569"/>
      <c r="H205" s="569">
        <v>-5</v>
      </c>
    </row>
    <row r="206" spans="2:8" s="178" customFormat="1" ht="11.25" x14ac:dyDescent="0.2"/>
    <row r="207" spans="2:8" s="178" customFormat="1" ht="11.25" x14ac:dyDescent="0.2">
      <c r="B207" s="566" t="s">
        <v>696</v>
      </c>
      <c r="C207" s="522"/>
      <c r="D207" s="551">
        <v>2018</v>
      </c>
      <c r="F207" s="564"/>
      <c r="G207" s="564"/>
      <c r="H207" s="551">
        <v>2018</v>
      </c>
    </row>
    <row r="208" spans="2:8" s="178" customFormat="1" ht="11.25" x14ac:dyDescent="0.2">
      <c r="B208" s="565"/>
      <c r="C208" s="522"/>
      <c r="D208" s="522"/>
      <c r="E208" s="542"/>
      <c r="F208" s="542"/>
      <c r="G208" s="542"/>
      <c r="H208" s="542"/>
    </row>
    <row r="209" spans="2:8" s="178" customFormat="1" ht="24.75" customHeight="1" x14ac:dyDescent="0.2">
      <c r="B209" s="565"/>
      <c r="C209" s="522"/>
      <c r="D209" s="915" t="s">
        <v>697</v>
      </c>
      <c r="E209" s="915"/>
      <c r="F209" s="567"/>
      <c r="G209" s="915" t="s">
        <v>698</v>
      </c>
      <c r="H209" s="917"/>
    </row>
    <row r="210" spans="2:8" s="178" customFormat="1" ht="11.25" x14ac:dyDescent="0.2">
      <c r="B210" s="565" t="s">
        <v>699</v>
      </c>
      <c r="C210" s="522"/>
      <c r="D210" s="568">
        <v>3.5</v>
      </c>
      <c r="F210" s="568"/>
      <c r="G210" s="544"/>
      <c r="H210" s="568">
        <v>1.5</v>
      </c>
    </row>
    <row r="211" spans="2:8" s="178" customFormat="1" ht="11.25" x14ac:dyDescent="0.2">
      <c r="B211" s="565" t="s">
        <v>685</v>
      </c>
      <c r="C211" s="522"/>
      <c r="D211" s="544">
        <v>9908.1025999999983</v>
      </c>
      <c r="F211" s="544"/>
      <c r="G211" s="544"/>
      <c r="H211" s="544">
        <v>8927.7055999999993</v>
      </c>
    </row>
    <row r="212" spans="2:8" s="178" customFormat="1" ht="11.25" x14ac:dyDescent="0.2">
      <c r="B212" s="565" t="s">
        <v>686</v>
      </c>
      <c r="C212" s="522"/>
      <c r="D212" s="544">
        <v>526.83960000000002</v>
      </c>
      <c r="F212" s="544"/>
      <c r="G212" s="544"/>
      <c r="H212" s="185">
        <v>-453.55739999999997</v>
      </c>
    </row>
    <row r="213" spans="2:8" s="178" customFormat="1" ht="11.25" x14ac:dyDescent="0.2">
      <c r="B213" s="565" t="s">
        <v>687</v>
      </c>
      <c r="C213" s="522"/>
      <c r="D213" s="569">
        <v>6</v>
      </c>
      <c r="F213" s="569"/>
      <c r="G213" s="569"/>
      <c r="H213" s="569">
        <v>-5</v>
      </c>
    </row>
    <row r="214" spans="2:8" s="178" customFormat="1" ht="11.25" x14ac:dyDescent="0.2"/>
    <row r="215" spans="2:8" s="178" customFormat="1" ht="11.25" x14ac:dyDescent="0.2">
      <c r="B215" s="566" t="s">
        <v>700</v>
      </c>
      <c r="C215" s="522"/>
      <c r="D215" s="551">
        <v>2019</v>
      </c>
      <c r="F215" s="564"/>
      <c r="G215" s="564"/>
      <c r="H215" s="551">
        <v>2019</v>
      </c>
    </row>
    <row r="216" spans="2:8" s="178" customFormat="1" ht="11.25" x14ac:dyDescent="0.2">
      <c r="B216" s="565"/>
      <c r="C216" s="522"/>
      <c r="D216" s="522"/>
      <c r="E216" s="542"/>
      <c r="F216" s="542"/>
      <c r="G216" s="542"/>
      <c r="H216" s="542"/>
    </row>
    <row r="217" spans="2:8" s="178" customFormat="1" ht="39.75" customHeight="1" x14ac:dyDescent="0.2">
      <c r="B217" s="565"/>
      <c r="C217" s="522"/>
      <c r="D217" s="915" t="s">
        <v>701</v>
      </c>
      <c r="E217" s="916"/>
      <c r="F217" s="567"/>
      <c r="G217" s="915" t="s">
        <v>702</v>
      </c>
      <c r="H217" s="917"/>
    </row>
    <row r="218" spans="2:8" s="178" customFormat="1" ht="11.25" x14ac:dyDescent="0.2">
      <c r="B218" s="565" t="s">
        <v>685</v>
      </c>
      <c r="C218" s="522"/>
      <c r="D218" s="544">
        <v>10153.0074578</v>
      </c>
      <c r="F218" s="544"/>
      <c r="G218" s="544"/>
      <c r="H218" s="544">
        <v>9815.6617628000004</v>
      </c>
    </row>
    <row r="219" spans="2:8" s="178" customFormat="1" ht="11.25" x14ac:dyDescent="0.2">
      <c r="B219" s="565" t="s">
        <v>686</v>
      </c>
      <c r="C219" s="522"/>
      <c r="D219" s="544">
        <v>183.9244578</v>
      </c>
      <c r="F219" s="544"/>
      <c r="G219" s="544"/>
      <c r="H219" s="185">
        <v>-153.42123720000001</v>
      </c>
    </row>
    <row r="220" spans="2:8" s="178" customFormat="1" ht="11.25" x14ac:dyDescent="0.2">
      <c r="B220" s="565" t="s">
        <v>687</v>
      </c>
      <c r="C220" s="522"/>
      <c r="D220" s="569">
        <v>2</v>
      </c>
      <c r="F220" s="569"/>
      <c r="G220" s="569"/>
      <c r="H220" s="569">
        <v>-2</v>
      </c>
    </row>
    <row r="221" spans="2:8" s="178" customFormat="1" ht="11.25" x14ac:dyDescent="0.2">
      <c r="B221" s="565"/>
      <c r="C221" s="522"/>
      <c r="D221" s="185"/>
      <c r="F221" s="185"/>
      <c r="G221" s="185"/>
      <c r="H221" s="185"/>
    </row>
    <row r="222" spans="2:8" s="178" customFormat="1" ht="11.25" x14ac:dyDescent="0.2">
      <c r="B222" s="566" t="s">
        <v>700</v>
      </c>
      <c r="C222" s="522"/>
      <c r="D222" s="551">
        <v>2018</v>
      </c>
      <c r="F222" s="564"/>
      <c r="G222" s="564"/>
      <c r="H222" s="551">
        <v>2018</v>
      </c>
    </row>
    <row r="223" spans="2:8" s="178" customFormat="1" ht="11.25" x14ac:dyDescent="0.2">
      <c r="B223" s="565"/>
      <c r="C223" s="522"/>
      <c r="D223" s="522"/>
      <c r="E223" s="542"/>
      <c r="F223" s="542"/>
      <c r="G223" s="542"/>
      <c r="H223" s="542"/>
    </row>
    <row r="224" spans="2:8" s="178" customFormat="1" ht="36.75" customHeight="1" x14ac:dyDescent="0.2">
      <c r="B224" s="565"/>
      <c r="C224" s="522"/>
      <c r="D224" s="915" t="s">
        <v>701</v>
      </c>
      <c r="E224" s="916"/>
      <c r="F224" s="567"/>
      <c r="G224" s="915" t="s">
        <v>702</v>
      </c>
      <c r="H224" s="917"/>
    </row>
    <row r="225" spans="1:11" s="178" customFormat="1" ht="11.25" x14ac:dyDescent="0.2">
      <c r="B225" s="565" t="s">
        <v>685</v>
      </c>
      <c r="C225" s="522"/>
      <c r="D225" s="544">
        <v>9544.6624999999985</v>
      </c>
      <c r="F225" s="544"/>
      <c r="G225" s="544"/>
      <c r="H225" s="544">
        <v>9243.6112999999987</v>
      </c>
    </row>
    <row r="226" spans="1:11" s="178" customFormat="1" ht="11.25" x14ac:dyDescent="0.2">
      <c r="B226" s="565" t="s">
        <v>686</v>
      </c>
      <c r="C226" s="522"/>
      <c r="D226" s="544">
        <v>163.39949999999999</v>
      </c>
      <c r="F226" s="544"/>
      <c r="G226" s="544"/>
      <c r="H226" s="185">
        <v>-137.65170000000001</v>
      </c>
    </row>
    <row r="227" spans="1:11" s="178" customFormat="1" ht="11.25" x14ac:dyDescent="0.2">
      <c r="B227" s="565" t="s">
        <v>687</v>
      </c>
      <c r="C227" s="522"/>
      <c r="D227" s="569">
        <v>2</v>
      </c>
      <c r="F227" s="569"/>
      <c r="G227" s="569"/>
      <c r="H227" s="569">
        <v>-1</v>
      </c>
    </row>
    <row r="228" spans="1:11" s="178" customFormat="1" ht="11.25" x14ac:dyDescent="0.2">
      <c r="B228" s="565"/>
      <c r="C228" s="522"/>
      <c r="D228" s="522"/>
      <c r="E228" s="185"/>
      <c r="F228" s="185"/>
      <c r="G228" s="185"/>
      <c r="H228" s="185"/>
    </row>
    <row r="229" spans="1:11" s="178" customFormat="1" ht="11.25" x14ac:dyDescent="0.2">
      <c r="B229" s="565"/>
      <c r="C229" s="522"/>
      <c r="D229" s="522"/>
      <c r="E229" s="185"/>
      <c r="F229" s="185"/>
      <c r="G229" s="185"/>
      <c r="H229" s="185"/>
    </row>
    <row r="230" spans="1:11" s="178" customFormat="1" ht="21" customHeight="1" x14ac:dyDescent="0.2">
      <c r="B230" s="578" t="s">
        <v>703</v>
      </c>
      <c r="C230" s="522"/>
      <c r="D230" s="522"/>
      <c r="E230" s="185"/>
      <c r="F230" s="185"/>
      <c r="G230" s="185"/>
      <c r="H230" s="185"/>
    </row>
    <row r="231" spans="1:11" s="178" customFormat="1" ht="11.25" x14ac:dyDescent="0.2">
      <c r="A231" s="268"/>
      <c r="B231" s="579" t="s">
        <v>368</v>
      </c>
      <c r="C231" s="580"/>
      <c r="D231" s="580"/>
      <c r="E231" s="581"/>
      <c r="F231" s="581"/>
      <c r="G231" s="581"/>
      <c r="H231" s="581"/>
      <c r="I231" s="268"/>
    </row>
    <row r="232" spans="1:11" s="178" customFormat="1" ht="11.25" x14ac:dyDescent="0.2">
      <c r="C232" s="522"/>
      <c r="D232" s="915"/>
      <c r="E232" s="916"/>
      <c r="F232" s="567"/>
      <c r="G232" s="915"/>
      <c r="H232" s="917"/>
      <c r="K232" s="185"/>
    </row>
    <row r="233" spans="1:11" s="573" customFormat="1" ht="39.75" customHeight="1" x14ac:dyDescent="0.2">
      <c r="B233" s="574"/>
      <c r="C233" s="391"/>
      <c r="D233" s="913"/>
      <c r="E233" s="914"/>
      <c r="F233" s="574"/>
      <c r="G233" s="913"/>
      <c r="H233" s="914"/>
    </row>
    <row r="234" spans="1:11" s="178" customFormat="1" ht="11.25" x14ac:dyDescent="0.2">
      <c r="B234" s="565"/>
      <c r="C234" s="522"/>
      <c r="D234" s="522"/>
      <c r="E234" s="544"/>
      <c r="F234" s="544"/>
      <c r="G234" s="544"/>
      <c r="H234" s="544"/>
    </row>
    <row r="235" spans="1:11" s="178" customFormat="1" ht="11.25" x14ac:dyDescent="0.2">
      <c r="B235" s="565"/>
      <c r="C235" s="522"/>
      <c r="D235" s="522"/>
      <c r="E235" s="544"/>
      <c r="F235" s="544"/>
      <c r="G235" s="185"/>
      <c r="H235" s="185"/>
    </row>
    <row r="236" spans="1:11" s="178" customFormat="1" ht="11.25" x14ac:dyDescent="0.2">
      <c r="B236" s="565"/>
      <c r="C236" s="522"/>
      <c r="D236" s="522"/>
      <c r="E236" s="569"/>
      <c r="F236" s="569"/>
      <c r="G236" s="569"/>
      <c r="H236" s="569"/>
    </row>
    <row r="237" spans="1:11" s="178" customFormat="1" ht="11.25" x14ac:dyDescent="0.2"/>
    <row r="238" spans="1:11" s="178" customFormat="1" ht="11.25" x14ac:dyDescent="0.2">
      <c r="B238" s="566"/>
      <c r="C238" s="522"/>
      <c r="D238" s="522"/>
      <c r="E238" s="551"/>
      <c r="F238" s="564"/>
      <c r="G238" s="564"/>
      <c r="H238" s="551"/>
    </row>
    <row r="239" spans="1:11" s="178" customFormat="1" ht="11.25" x14ac:dyDescent="0.2">
      <c r="B239" s="565"/>
      <c r="C239" s="522"/>
      <c r="D239" s="522"/>
      <c r="E239" s="542"/>
      <c r="F239" s="542"/>
      <c r="G239" s="542"/>
      <c r="H239" s="542"/>
    </row>
    <row r="240" spans="1:11" s="178" customFormat="1" ht="11.25" x14ac:dyDescent="0.2">
      <c r="B240" s="565"/>
      <c r="C240" s="522"/>
      <c r="D240" s="915"/>
      <c r="E240" s="916"/>
      <c r="F240" s="567"/>
      <c r="G240" s="915"/>
      <c r="H240" s="917"/>
    </row>
    <row r="241" spans="2:8" s="573" customFormat="1" ht="45.75" customHeight="1" x14ac:dyDescent="0.2">
      <c r="B241" s="574"/>
      <c r="C241" s="391"/>
      <c r="D241" s="918"/>
      <c r="E241" s="919"/>
      <c r="F241" s="574"/>
      <c r="G241" s="918"/>
      <c r="H241" s="919"/>
    </row>
    <row r="242" spans="2:8" s="178" customFormat="1" ht="11.25" x14ac:dyDescent="0.2">
      <c r="B242" s="565"/>
      <c r="C242" s="522"/>
      <c r="D242" s="522"/>
      <c r="E242" s="544"/>
      <c r="F242" s="544"/>
      <c r="G242" s="544"/>
      <c r="H242" s="544"/>
    </row>
    <row r="243" spans="2:8" s="178" customFormat="1" ht="11.25" x14ac:dyDescent="0.2">
      <c r="B243" s="565"/>
      <c r="C243" s="522"/>
      <c r="D243" s="522"/>
      <c r="E243" s="544"/>
      <c r="F243" s="544"/>
      <c r="G243" s="185"/>
      <c r="H243" s="185"/>
    </row>
    <row r="244" spans="2:8" s="178" customFormat="1" ht="11.25" x14ac:dyDescent="0.2">
      <c r="B244" s="565"/>
      <c r="C244" s="522"/>
      <c r="D244" s="522"/>
      <c r="E244" s="569"/>
      <c r="F244" s="569"/>
      <c r="G244" s="569"/>
      <c r="H244" s="569"/>
    </row>
    <row r="245" spans="2:8" s="178" customFormat="1" ht="11.25" x14ac:dyDescent="0.2"/>
    <row r="246" spans="2:8" s="178" customFormat="1" ht="11.25" x14ac:dyDescent="0.2">
      <c r="B246" s="920"/>
      <c r="C246" s="920"/>
      <c r="D246" s="920"/>
      <c r="E246" s="920"/>
      <c r="F246" s="920"/>
      <c r="G246" s="920"/>
      <c r="H246" s="920"/>
    </row>
    <row r="247" spans="2:8" s="178" customFormat="1" ht="11.25" x14ac:dyDescent="0.2">
      <c r="B247" s="566"/>
      <c r="C247" s="522"/>
      <c r="D247" s="522"/>
      <c r="E247" s="551"/>
      <c r="F247" s="564"/>
      <c r="G247" s="564"/>
      <c r="H247" s="551"/>
    </row>
    <row r="248" spans="2:8" s="178" customFormat="1" ht="11.25" x14ac:dyDescent="0.2">
      <c r="B248" s="565"/>
      <c r="C248" s="522"/>
      <c r="D248" s="522"/>
      <c r="E248" s="542"/>
      <c r="F248" s="542"/>
      <c r="G248" s="542"/>
      <c r="H248" s="542"/>
    </row>
    <row r="249" spans="2:8" s="178" customFormat="1" ht="11.25" customHeight="1" x14ac:dyDescent="0.2">
      <c r="B249" s="565"/>
      <c r="C249" s="522"/>
      <c r="D249" s="915"/>
      <c r="E249" s="915"/>
      <c r="F249" s="567"/>
      <c r="G249" s="915"/>
      <c r="H249" s="917"/>
    </row>
    <row r="250" spans="2:8" s="178" customFormat="1" ht="11.25" x14ac:dyDescent="0.2">
      <c r="B250" s="565"/>
      <c r="C250" s="522"/>
      <c r="D250" s="522"/>
      <c r="E250" s="568"/>
      <c r="F250" s="568"/>
      <c r="G250" s="544"/>
      <c r="H250" s="568"/>
    </row>
    <row r="251" spans="2:8" s="178" customFormat="1" ht="11.25" x14ac:dyDescent="0.2">
      <c r="B251" s="565"/>
      <c r="C251" s="522"/>
      <c r="D251" s="522"/>
      <c r="E251" s="544"/>
      <c r="F251" s="544"/>
      <c r="G251" s="544"/>
      <c r="H251" s="544"/>
    </row>
    <row r="252" spans="2:8" s="178" customFormat="1" ht="11.25" x14ac:dyDescent="0.2">
      <c r="B252" s="565"/>
      <c r="C252" s="522"/>
      <c r="D252" s="522"/>
      <c r="E252" s="544"/>
      <c r="F252" s="544"/>
      <c r="G252" s="544"/>
      <c r="H252" s="185"/>
    </row>
    <row r="253" spans="2:8" s="178" customFormat="1" ht="11.25" x14ac:dyDescent="0.2">
      <c r="B253" s="565"/>
      <c r="C253" s="522"/>
      <c r="D253" s="522"/>
      <c r="E253" s="569"/>
      <c r="F253" s="569"/>
      <c r="G253" s="569"/>
      <c r="H253" s="569"/>
    </row>
    <row r="254" spans="2:8" s="178" customFormat="1" ht="11.25" x14ac:dyDescent="0.2"/>
    <row r="255" spans="2:8" s="178" customFormat="1" ht="11.25" x14ac:dyDescent="0.2">
      <c r="B255" s="566"/>
      <c r="C255" s="522"/>
      <c r="D255" s="522"/>
      <c r="E255" s="551"/>
      <c r="F255" s="564"/>
      <c r="G255" s="564"/>
      <c r="H255" s="551"/>
    </row>
    <row r="256" spans="2:8" s="178" customFormat="1" ht="11.25" x14ac:dyDescent="0.2">
      <c r="B256" s="565"/>
      <c r="C256" s="522"/>
      <c r="D256" s="522"/>
      <c r="E256" s="542"/>
      <c r="F256" s="542"/>
      <c r="G256" s="542"/>
      <c r="H256" s="542"/>
    </row>
    <row r="257" spans="2:8" s="178" customFormat="1" ht="11.25" customHeight="1" x14ac:dyDescent="0.2">
      <c r="B257" s="565"/>
      <c r="C257" s="522"/>
      <c r="D257" s="915"/>
      <c r="E257" s="915"/>
      <c r="F257" s="567"/>
      <c r="G257" s="915"/>
      <c r="H257" s="917"/>
    </row>
    <row r="258" spans="2:8" s="178" customFormat="1" ht="11.25" x14ac:dyDescent="0.2">
      <c r="B258" s="565"/>
      <c r="C258" s="522"/>
      <c r="D258" s="522"/>
      <c r="E258" s="568"/>
      <c r="F258" s="568"/>
      <c r="G258" s="544"/>
      <c r="H258" s="568"/>
    </row>
    <row r="259" spans="2:8" s="178" customFormat="1" ht="11.25" x14ac:dyDescent="0.2">
      <c r="B259" s="565"/>
      <c r="C259" s="522"/>
      <c r="D259" s="522"/>
      <c r="E259" s="544"/>
      <c r="F259" s="544"/>
      <c r="G259" s="544"/>
      <c r="H259" s="544"/>
    </row>
    <row r="260" spans="2:8" s="178" customFormat="1" ht="11.25" x14ac:dyDescent="0.2">
      <c r="B260" s="565"/>
      <c r="C260" s="522"/>
      <c r="D260" s="522"/>
      <c r="E260" s="544"/>
      <c r="F260" s="544"/>
      <c r="G260" s="544"/>
      <c r="H260" s="185"/>
    </row>
    <row r="261" spans="2:8" s="178" customFormat="1" ht="11.25" x14ac:dyDescent="0.2">
      <c r="B261" s="565"/>
      <c r="C261" s="522"/>
      <c r="D261" s="522"/>
      <c r="E261" s="569"/>
      <c r="F261" s="569"/>
      <c r="G261" s="569"/>
      <c r="H261" s="569"/>
    </row>
    <row r="262" spans="2:8" s="178" customFormat="1" ht="11.25" x14ac:dyDescent="0.2"/>
    <row r="263" spans="2:8" s="178" customFormat="1" ht="11.25" x14ac:dyDescent="0.2">
      <c r="B263" s="566"/>
      <c r="C263" s="522"/>
      <c r="D263" s="522"/>
      <c r="E263" s="551"/>
      <c r="F263" s="564"/>
      <c r="G263" s="564"/>
      <c r="H263" s="551"/>
    </row>
    <row r="264" spans="2:8" s="178" customFormat="1" ht="11.25" x14ac:dyDescent="0.2">
      <c r="B264" s="565"/>
      <c r="C264" s="522"/>
      <c r="D264" s="522"/>
      <c r="E264" s="542"/>
      <c r="F264" s="542"/>
      <c r="G264" s="542"/>
      <c r="H264" s="542"/>
    </row>
    <row r="265" spans="2:8" s="178" customFormat="1" ht="24.75" customHeight="1" x14ac:dyDescent="0.2">
      <c r="B265" s="565"/>
      <c r="C265" s="522"/>
      <c r="D265" s="915"/>
      <c r="E265" s="916"/>
      <c r="F265" s="567"/>
      <c r="G265" s="915"/>
      <c r="H265" s="917"/>
    </row>
    <row r="266" spans="2:8" s="178" customFormat="1" ht="11.25" x14ac:dyDescent="0.2">
      <c r="B266" s="565"/>
      <c r="C266" s="522"/>
      <c r="D266" s="522"/>
      <c r="E266" s="544"/>
      <c r="F266" s="544"/>
      <c r="G266" s="544"/>
      <c r="H266" s="544"/>
    </row>
    <row r="267" spans="2:8" s="178" customFormat="1" ht="11.25" x14ac:dyDescent="0.2">
      <c r="B267" s="565"/>
      <c r="C267" s="522"/>
      <c r="D267" s="522"/>
      <c r="E267" s="544"/>
      <c r="F267" s="544"/>
      <c r="G267" s="544"/>
      <c r="H267" s="185"/>
    </row>
    <row r="268" spans="2:8" s="178" customFormat="1" ht="11.25" x14ac:dyDescent="0.2">
      <c r="B268" s="565"/>
      <c r="C268" s="522"/>
      <c r="D268" s="522"/>
      <c r="E268" s="569"/>
      <c r="F268" s="569"/>
      <c r="G268" s="569"/>
      <c r="H268" s="569"/>
    </row>
    <row r="269" spans="2:8" s="178" customFormat="1" ht="11.25" x14ac:dyDescent="0.2">
      <c r="B269" s="565"/>
      <c r="C269" s="522"/>
      <c r="D269" s="522"/>
      <c r="E269" s="185"/>
      <c r="F269" s="185"/>
      <c r="G269" s="185"/>
      <c r="H269" s="185"/>
    </row>
    <row r="270" spans="2:8" s="178" customFormat="1" ht="11.25" x14ac:dyDescent="0.2">
      <c r="B270" s="566"/>
      <c r="C270" s="522"/>
      <c r="D270" s="522"/>
      <c r="E270" s="551"/>
      <c r="F270" s="564"/>
      <c r="G270" s="564"/>
      <c r="H270" s="551"/>
    </row>
    <row r="271" spans="2:8" s="178" customFormat="1" ht="11.25" x14ac:dyDescent="0.2">
      <c r="B271" s="565"/>
      <c r="C271" s="522"/>
      <c r="D271" s="522"/>
      <c r="E271" s="542"/>
      <c r="F271" s="542"/>
      <c r="G271" s="542"/>
      <c r="H271" s="542"/>
    </row>
    <row r="272" spans="2:8" s="178" customFormat="1" ht="24.75" customHeight="1" x14ac:dyDescent="0.2">
      <c r="B272" s="565"/>
      <c r="C272" s="522"/>
      <c r="D272" s="915"/>
      <c r="E272" s="916"/>
      <c r="F272" s="567"/>
      <c r="G272" s="915"/>
      <c r="H272" s="917"/>
    </row>
    <row r="273" spans="2:11" s="178" customFormat="1" ht="11.25" x14ac:dyDescent="0.2">
      <c r="B273" s="565"/>
      <c r="C273" s="522"/>
      <c r="D273" s="522"/>
      <c r="E273" s="544"/>
      <c r="F273" s="544"/>
      <c r="G273" s="544"/>
      <c r="H273" s="544"/>
    </row>
    <row r="274" spans="2:11" s="178" customFormat="1" ht="11.25" x14ac:dyDescent="0.2">
      <c r="B274" s="565"/>
      <c r="C274" s="522"/>
      <c r="D274" s="522"/>
      <c r="E274" s="544"/>
      <c r="F274" s="544"/>
      <c r="G274" s="544"/>
      <c r="H274" s="185"/>
    </row>
    <row r="275" spans="2:11" s="178" customFormat="1" ht="11.25" x14ac:dyDescent="0.2">
      <c r="B275" s="565"/>
      <c r="C275" s="522"/>
      <c r="D275" s="522"/>
      <c r="E275" s="569"/>
      <c r="F275" s="569"/>
      <c r="G275" s="569"/>
      <c r="H275" s="569"/>
    </row>
    <row r="276" spans="2:11" s="178" customFormat="1" ht="11.25" x14ac:dyDescent="0.2">
      <c r="B276" s="565"/>
      <c r="C276" s="522"/>
      <c r="D276" s="522"/>
      <c r="E276" s="185"/>
      <c r="F276" s="185"/>
      <c r="G276" s="185"/>
      <c r="H276" s="185"/>
    </row>
    <row r="277" spans="2:11" s="178" customFormat="1" ht="11.25" x14ac:dyDescent="0.2">
      <c r="B277" s="565"/>
      <c r="C277" s="522"/>
      <c r="D277" s="522"/>
      <c r="E277" s="185"/>
      <c r="F277" s="185"/>
      <c r="G277" s="185"/>
      <c r="H277" s="185"/>
    </row>
    <row r="278" spans="2:11" s="178" customFormat="1" ht="21" customHeight="1" x14ac:dyDescent="0.2">
      <c r="B278" s="582"/>
      <c r="C278" s="522"/>
      <c r="D278" s="522"/>
      <c r="E278" s="185"/>
      <c r="F278" s="185"/>
      <c r="G278" s="185"/>
      <c r="H278" s="185"/>
    </row>
    <row r="279" spans="2:11" s="178" customFormat="1" ht="11.25" x14ac:dyDescent="0.2">
      <c r="B279" s="566"/>
      <c r="C279" s="522"/>
      <c r="D279" s="522"/>
      <c r="E279" s="551"/>
      <c r="F279" s="564"/>
      <c r="G279" s="564"/>
      <c r="H279" s="551"/>
    </row>
    <row r="280" spans="2:11" s="178" customFormat="1" ht="11.25" x14ac:dyDescent="0.2">
      <c r="B280" s="565"/>
      <c r="C280" s="522"/>
      <c r="D280" s="522"/>
      <c r="E280" s="542"/>
      <c r="F280" s="542"/>
      <c r="G280" s="542"/>
      <c r="H280" s="542"/>
    </row>
    <row r="281" spans="2:11" s="178" customFormat="1" ht="11.25" x14ac:dyDescent="0.2">
      <c r="B281" s="565"/>
      <c r="C281" s="522"/>
      <c r="D281" s="915"/>
      <c r="E281" s="916"/>
      <c r="F281" s="567"/>
      <c r="G281" s="915"/>
      <c r="H281" s="917"/>
      <c r="K281" s="185"/>
    </row>
    <row r="282" spans="2:11" s="573" customFormat="1" ht="39.75" customHeight="1" x14ac:dyDescent="0.2">
      <c r="B282" s="574"/>
      <c r="C282" s="391"/>
      <c r="D282" s="913"/>
      <c r="E282" s="914"/>
      <c r="F282" s="574"/>
      <c r="G282" s="913"/>
      <c r="H282" s="914"/>
    </row>
    <row r="283" spans="2:11" s="178" customFormat="1" ht="11.25" x14ac:dyDescent="0.2">
      <c r="B283" s="565"/>
      <c r="C283" s="522"/>
      <c r="D283" s="522"/>
      <c r="E283" s="544"/>
      <c r="F283" s="544"/>
      <c r="G283" s="544"/>
      <c r="H283" s="544"/>
    </row>
    <row r="284" spans="2:11" s="178" customFormat="1" ht="11.25" x14ac:dyDescent="0.2">
      <c r="B284" s="565"/>
      <c r="C284" s="522"/>
      <c r="D284" s="522"/>
      <c r="E284" s="544"/>
      <c r="F284" s="544"/>
      <c r="G284" s="185"/>
      <c r="H284" s="185"/>
    </row>
    <row r="285" spans="2:11" s="178" customFormat="1" ht="11.25" x14ac:dyDescent="0.2">
      <c r="B285" s="565"/>
      <c r="C285" s="522"/>
      <c r="D285" s="522"/>
      <c r="E285" s="569"/>
      <c r="F285" s="569"/>
      <c r="G285" s="569"/>
      <c r="H285" s="569"/>
    </row>
    <row r="286" spans="2:11" s="178" customFormat="1" ht="11.25" x14ac:dyDescent="0.2"/>
    <row r="287" spans="2:11" s="178" customFormat="1" ht="11.25" x14ac:dyDescent="0.2">
      <c r="B287" s="566"/>
      <c r="C287" s="522"/>
      <c r="D287" s="522"/>
      <c r="E287" s="551"/>
      <c r="F287" s="564"/>
      <c r="G287" s="564"/>
      <c r="H287" s="551"/>
    </row>
    <row r="288" spans="2:11" s="178" customFormat="1" ht="11.25" x14ac:dyDescent="0.2">
      <c r="B288" s="565"/>
      <c r="C288" s="522"/>
      <c r="D288" s="522"/>
      <c r="E288" s="542"/>
      <c r="F288" s="542"/>
      <c r="G288" s="542"/>
      <c r="H288" s="542"/>
    </row>
    <row r="289" spans="2:8" s="178" customFormat="1" ht="11.25" x14ac:dyDescent="0.2">
      <c r="B289" s="565"/>
      <c r="C289" s="522"/>
      <c r="D289" s="915"/>
      <c r="E289" s="916"/>
      <c r="F289" s="567"/>
      <c r="G289" s="915"/>
      <c r="H289" s="917"/>
    </row>
    <row r="290" spans="2:8" s="573" customFormat="1" ht="45.75" customHeight="1" x14ac:dyDescent="0.2">
      <c r="B290" s="574"/>
      <c r="C290" s="391"/>
      <c r="D290" s="918"/>
      <c r="E290" s="919"/>
      <c r="F290" s="574"/>
      <c r="G290" s="918"/>
      <c r="H290" s="919"/>
    </row>
    <row r="291" spans="2:8" s="178" customFormat="1" ht="11.25" x14ac:dyDescent="0.2">
      <c r="B291" s="565"/>
      <c r="C291" s="522"/>
      <c r="D291" s="522"/>
      <c r="E291" s="544"/>
      <c r="F291" s="544"/>
      <c r="G291" s="544"/>
      <c r="H291" s="544"/>
    </row>
    <row r="292" spans="2:8" s="178" customFormat="1" ht="11.25" x14ac:dyDescent="0.2">
      <c r="B292" s="565"/>
      <c r="C292" s="522"/>
      <c r="D292" s="522"/>
      <c r="E292" s="544"/>
      <c r="F292" s="544"/>
      <c r="G292" s="185"/>
      <c r="H292" s="185"/>
    </row>
    <row r="293" spans="2:8" s="178" customFormat="1" ht="11.25" x14ac:dyDescent="0.2">
      <c r="B293" s="565"/>
      <c r="C293" s="522"/>
      <c r="D293" s="522"/>
      <c r="E293" s="569"/>
      <c r="F293" s="569"/>
      <c r="G293" s="569"/>
      <c r="H293" s="569"/>
    </row>
    <row r="294" spans="2:8" s="178" customFormat="1" ht="11.25" x14ac:dyDescent="0.2"/>
    <row r="295" spans="2:8" s="178" customFormat="1" ht="11.25" x14ac:dyDescent="0.2">
      <c r="B295" s="920"/>
      <c r="C295" s="920"/>
      <c r="D295" s="920"/>
      <c r="E295" s="920"/>
      <c r="F295" s="920"/>
      <c r="G295" s="920"/>
      <c r="H295" s="920"/>
    </row>
    <row r="296" spans="2:8" s="178" customFormat="1" ht="11.25" x14ac:dyDescent="0.2">
      <c r="B296" s="566"/>
      <c r="C296" s="522"/>
      <c r="D296" s="522"/>
      <c r="E296" s="551"/>
      <c r="F296" s="564"/>
      <c r="G296" s="564"/>
      <c r="H296" s="551"/>
    </row>
    <row r="297" spans="2:8" s="178" customFormat="1" ht="11.25" x14ac:dyDescent="0.2">
      <c r="B297" s="565"/>
      <c r="C297" s="522"/>
      <c r="D297" s="522"/>
      <c r="E297" s="542"/>
      <c r="F297" s="542"/>
      <c r="G297" s="542"/>
      <c r="H297" s="542"/>
    </row>
    <row r="298" spans="2:8" s="178" customFormat="1" ht="11.25" customHeight="1" x14ac:dyDescent="0.2">
      <c r="B298" s="565"/>
      <c r="C298" s="522"/>
      <c r="D298" s="915"/>
      <c r="E298" s="915"/>
      <c r="F298" s="567"/>
      <c r="G298" s="915"/>
      <c r="H298" s="917"/>
    </row>
    <row r="299" spans="2:8" s="178" customFormat="1" ht="11.25" x14ac:dyDescent="0.2">
      <c r="B299" s="565"/>
      <c r="C299" s="522"/>
      <c r="D299" s="522"/>
      <c r="E299" s="568"/>
      <c r="F299" s="568"/>
      <c r="G299" s="544"/>
      <c r="H299" s="568"/>
    </row>
    <row r="300" spans="2:8" s="178" customFormat="1" ht="11.25" x14ac:dyDescent="0.2">
      <c r="B300" s="565"/>
      <c r="C300" s="522"/>
      <c r="D300" s="522"/>
      <c r="E300" s="544"/>
      <c r="F300" s="544"/>
      <c r="G300" s="544"/>
      <c r="H300" s="544"/>
    </row>
    <row r="301" spans="2:8" s="178" customFormat="1" ht="11.25" x14ac:dyDescent="0.2">
      <c r="B301" s="565"/>
      <c r="C301" s="522"/>
      <c r="D301" s="522"/>
      <c r="E301" s="544"/>
      <c r="F301" s="544"/>
      <c r="G301" s="544"/>
      <c r="H301" s="185"/>
    </row>
    <row r="302" spans="2:8" s="178" customFormat="1" ht="11.25" x14ac:dyDescent="0.2">
      <c r="B302" s="565"/>
      <c r="C302" s="522"/>
      <c r="D302" s="522"/>
      <c r="E302" s="569"/>
      <c r="F302" s="569"/>
      <c r="G302" s="569"/>
      <c r="H302" s="569"/>
    </row>
    <row r="303" spans="2:8" s="178" customFormat="1" ht="11.25" x14ac:dyDescent="0.2"/>
    <row r="304" spans="2:8" s="178" customFormat="1" ht="11.25" x14ac:dyDescent="0.2">
      <c r="B304" s="566"/>
      <c r="C304" s="522"/>
      <c r="D304" s="522"/>
      <c r="E304" s="551"/>
      <c r="F304" s="564"/>
      <c r="G304" s="564"/>
      <c r="H304" s="551"/>
    </row>
    <row r="305" spans="2:8" s="178" customFormat="1" ht="11.25" x14ac:dyDescent="0.2">
      <c r="B305" s="565"/>
      <c r="C305" s="522"/>
      <c r="D305" s="522"/>
      <c r="E305" s="542"/>
      <c r="F305" s="542"/>
      <c r="G305" s="542"/>
      <c r="H305" s="542"/>
    </row>
    <row r="306" spans="2:8" s="178" customFormat="1" ht="11.25" customHeight="1" x14ac:dyDescent="0.2">
      <c r="B306" s="565"/>
      <c r="C306" s="522"/>
      <c r="D306" s="915"/>
      <c r="E306" s="915"/>
      <c r="F306" s="567"/>
      <c r="G306" s="915"/>
      <c r="H306" s="917"/>
    </row>
    <row r="307" spans="2:8" s="178" customFormat="1" ht="11.25" x14ac:dyDescent="0.2">
      <c r="B307" s="565"/>
      <c r="C307" s="522"/>
      <c r="D307" s="522"/>
      <c r="E307" s="568"/>
      <c r="F307" s="568"/>
      <c r="G307" s="544"/>
      <c r="H307" s="568"/>
    </row>
    <row r="308" spans="2:8" s="178" customFormat="1" ht="11.25" x14ac:dyDescent="0.2">
      <c r="B308" s="565"/>
      <c r="C308" s="522"/>
      <c r="D308" s="522"/>
      <c r="E308" s="544"/>
      <c r="F308" s="544"/>
      <c r="G308" s="544"/>
      <c r="H308" s="544"/>
    </row>
    <row r="309" spans="2:8" s="178" customFormat="1" ht="11.25" x14ac:dyDescent="0.2">
      <c r="B309" s="565"/>
      <c r="C309" s="522"/>
      <c r="D309" s="522"/>
      <c r="E309" s="544"/>
      <c r="F309" s="544"/>
      <c r="G309" s="544"/>
      <c r="H309" s="185"/>
    </row>
    <row r="310" spans="2:8" s="178" customFormat="1" ht="11.25" x14ac:dyDescent="0.2">
      <c r="B310" s="565"/>
      <c r="C310" s="522"/>
      <c r="D310" s="522"/>
      <c r="E310" s="569"/>
      <c r="F310" s="569"/>
      <c r="G310" s="569"/>
      <c r="H310" s="569"/>
    </row>
    <row r="311" spans="2:8" s="178" customFormat="1" ht="11.25" x14ac:dyDescent="0.2"/>
    <row r="312" spans="2:8" s="178" customFormat="1" ht="11.25" x14ac:dyDescent="0.2">
      <c r="B312" s="566"/>
      <c r="C312" s="522"/>
      <c r="D312" s="522"/>
      <c r="E312" s="551"/>
      <c r="F312" s="564"/>
      <c r="G312" s="564"/>
      <c r="H312" s="551"/>
    </row>
    <row r="313" spans="2:8" s="178" customFormat="1" ht="11.25" x14ac:dyDescent="0.2">
      <c r="B313" s="565"/>
      <c r="C313" s="522"/>
      <c r="D313" s="522"/>
      <c r="E313" s="542"/>
      <c r="F313" s="542"/>
      <c r="G313" s="542"/>
      <c r="H313" s="542"/>
    </row>
    <row r="314" spans="2:8" s="178" customFormat="1" ht="24.75" customHeight="1" x14ac:dyDescent="0.2">
      <c r="B314" s="565"/>
      <c r="C314" s="522"/>
      <c r="D314" s="915"/>
      <c r="E314" s="916"/>
      <c r="F314" s="567"/>
      <c r="G314" s="915"/>
      <c r="H314" s="917"/>
    </row>
    <row r="315" spans="2:8" s="178" customFormat="1" ht="11.25" x14ac:dyDescent="0.2">
      <c r="B315" s="565"/>
      <c r="C315" s="522"/>
      <c r="D315" s="522"/>
      <c r="E315" s="544"/>
      <c r="F315" s="544"/>
      <c r="G315" s="544"/>
      <c r="H315" s="544"/>
    </row>
    <row r="316" spans="2:8" s="178" customFormat="1" ht="11.25" x14ac:dyDescent="0.2">
      <c r="B316" s="565"/>
      <c r="C316" s="522"/>
      <c r="D316" s="522"/>
      <c r="E316" s="544"/>
      <c r="F316" s="544"/>
      <c r="G316" s="544"/>
      <c r="H316" s="185"/>
    </row>
    <row r="317" spans="2:8" s="178" customFormat="1" ht="11.25" x14ac:dyDescent="0.2">
      <c r="B317" s="565"/>
      <c r="C317" s="522"/>
      <c r="D317" s="522"/>
      <c r="E317" s="569"/>
      <c r="F317" s="569"/>
      <c r="G317" s="569"/>
      <c r="H317" s="569"/>
    </row>
    <row r="318" spans="2:8" s="178" customFormat="1" ht="11.25" x14ac:dyDescent="0.2">
      <c r="B318" s="565"/>
      <c r="C318" s="522"/>
      <c r="D318" s="522"/>
      <c r="E318" s="185"/>
      <c r="F318" s="185"/>
      <c r="G318" s="185"/>
      <c r="H318" s="185"/>
    </row>
    <row r="319" spans="2:8" s="178" customFormat="1" ht="11.25" x14ac:dyDescent="0.2">
      <c r="B319" s="566"/>
      <c r="C319" s="522"/>
      <c r="D319" s="522"/>
      <c r="E319" s="551"/>
      <c r="F319" s="564"/>
      <c r="G319" s="564"/>
      <c r="H319" s="551"/>
    </row>
    <row r="320" spans="2:8" s="178" customFormat="1" ht="11.25" x14ac:dyDescent="0.2">
      <c r="B320" s="565"/>
      <c r="C320" s="522"/>
      <c r="D320" s="522"/>
      <c r="E320" s="542"/>
      <c r="F320" s="542"/>
      <c r="G320" s="542"/>
      <c r="H320" s="542"/>
    </row>
    <row r="321" spans="2:11" s="178" customFormat="1" ht="24.75" customHeight="1" x14ac:dyDescent="0.2">
      <c r="B321" s="565"/>
      <c r="C321" s="522"/>
      <c r="D321" s="915"/>
      <c r="E321" s="916"/>
      <c r="F321" s="567"/>
      <c r="G321" s="915"/>
      <c r="H321" s="917"/>
    </row>
    <row r="322" spans="2:11" s="178" customFormat="1" ht="11.25" x14ac:dyDescent="0.2">
      <c r="B322" s="565"/>
      <c r="C322" s="522"/>
      <c r="D322" s="522"/>
      <c r="E322" s="544"/>
      <c r="F322" s="544"/>
      <c r="G322" s="544"/>
      <c r="H322" s="544"/>
    </row>
    <row r="323" spans="2:11" s="178" customFormat="1" ht="11.25" x14ac:dyDescent="0.2">
      <c r="B323" s="565"/>
      <c r="C323" s="522"/>
      <c r="D323" s="522"/>
      <c r="E323" s="544"/>
      <c r="F323" s="544"/>
      <c r="G323" s="544"/>
      <c r="H323" s="185"/>
    </row>
    <row r="324" spans="2:11" s="178" customFormat="1" ht="11.25" x14ac:dyDescent="0.2">
      <c r="B324" s="565"/>
      <c r="C324" s="522"/>
      <c r="D324" s="522"/>
      <c r="E324" s="569"/>
      <c r="F324" s="569"/>
      <c r="G324" s="569"/>
      <c r="H324" s="569"/>
    </row>
    <row r="325" spans="2:11" s="178" customFormat="1" ht="11.25" x14ac:dyDescent="0.2">
      <c r="B325" s="565"/>
      <c r="C325" s="522"/>
      <c r="D325" s="522"/>
      <c r="E325" s="185"/>
      <c r="F325" s="185"/>
      <c r="G325" s="185"/>
      <c r="H325" s="185"/>
    </row>
    <row r="326" spans="2:11" s="178" customFormat="1" ht="11.25" x14ac:dyDescent="0.2">
      <c r="B326" s="565"/>
      <c r="C326" s="522"/>
      <c r="D326" s="522"/>
      <c r="E326" s="185"/>
      <c r="F326" s="185"/>
      <c r="G326" s="185"/>
      <c r="H326" s="185"/>
    </row>
    <row r="327" spans="2:11" s="178" customFormat="1" ht="21" customHeight="1" x14ac:dyDescent="0.2">
      <c r="B327" s="582"/>
      <c r="C327" s="522"/>
      <c r="D327" s="522"/>
      <c r="E327" s="185"/>
      <c r="F327" s="185"/>
      <c r="G327" s="185"/>
      <c r="H327" s="185"/>
    </row>
    <row r="328" spans="2:11" s="178" customFormat="1" ht="11.25" x14ac:dyDescent="0.2">
      <c r="B328" s="566"/>
      <c r="C328" s="522"/>
      <c r="D328" s="522"/>
      <c r="E328" s="551"/>
      <c r="F328" s="564"/>
      <c r="G328" s="564"/>
      <c r="H328" s="551"/>
    </row>
    <row r="329" spans="2:11" s="178" customFormat="1" ht="11.25" x14ac:dyDescent="0.2">
      <c r="B329" s="565"/>
      <c r="C329" s="522"/>
      <c r="D329" s="522"/>
      <c r="E329" s="542"/>
      <c r="F329" s="542"/>
      <c r="G329" s="542"/>
      <c r="H329" s="542"/>
    </row>
    <row r="330" spans="2:11" s="178" customFormat="1" ht="11.25" x14ac:dyDescent="0.2">
      <c r="B330" s="565"/>
      <c r="C330" s="522"/>
      <c r="D330" s="915"/>
      <c r="E330" s="916"/>
      <c r="F330" s="567"/>
      <c r="G330" s="915"/>
      <c r="H330" s="917"/>
      <c r="K330" s="185"/>
    </row>
    <row r="331" spans="2:11" s="573" customFormat="1" ht="39.75" customHeight="1" x14ac:dyDescent="0.2">
      <c r="B331" s="574"/>
      <c r="C331" s="391"/>
      <c r="D331" s="913"/>
      <c r="E331" s="914"/>
      <c r="F331" s="574"/>
      <c r="G331" s="913"/>
      <c r="H331" s="914"/>
    </row>
    <row r="332" spans="2:11" s="178" customFormat="1" ht="11.25" x14ac:dyDescent="0.2">
      <c r="B332" s="565"/>
      <c r="C332" s="522"/>
      <c r="D332" s="522"/>
      <c r="E332" s="544"/>
      <c r="F332" s="544"/>
      <c r="G332" s="544"/>
      <c r="H332" s="544"/>
    </row>
    <row r="333" spans="2:11" s="178" customFormat="1" ht="11.25" x14ac:dyDescent="0.2">
      <c r="B333" s="565"/>
      <c r="C333" s="522"/>
      <c r="D333" s="522"/>
      <c r="E333" s="544"/>
      <c r="F333" s="544"/>
      <c r="G333" s="185"/>
      <c r="H333" s="185"/>
    </row>
    <row r="334" spans="2:11" s="178" customFormat="1" ht="11.25" x14ac:dyDescent="0.2">
      <c r="B334" s="565"/>
      <c r="C334" s="522"/>
      <c r="D334" s="522"/>
      <c r="E334" s="569"/>
      <c r="F334" s="569"/>
      <c r="G334" s="569"/>
      <c r="H334" s="569"/>
    </row>
    <row r="335" spans="2:11" s="178" customFormat="1" ht="11.25" x14ac:dyDescent="0.2"/>
    <row r="336" spans="2:11" s="178" customFormat="1" ht="11.25" x14ac:dyDescent="0.2">
      <c r="B336" s="566"/>
      <c r="C336" s="522"/>
      <c r="D336" s="522"/>
      <c r="E336" s="551"/>
      <c r="F336" s="564"/>
      <c r="G336" s="564"/>
      <c r="H336" s="551"/>
    </row>
    <row r="337" spans="2:8" s="178" customFormat="1" ht="11.25" x14ac:dyDescent="0.2">
      <c r="B337" s="565"/>
      <c r="C337" s="522"/>
      <c r="D337" s="522"/>
      <c r="E337" s="542"/>
      <c r="F337" s="542"/>
      <c r="G337" s="542"/>
      <c r="H337" s="542"/>
    </row>
    <row r="338" spans="2:8" s="178" customFormat="1" ht="11.25" x14ac:dyDescent="0.2">
      <c r="B338" s="565"/>
      <c r="C338" s="522"/>
      <c r="D338" s="915"/>
      <c r="E338" s="916"/>
      <c r="F338" s="567"/>
      <c r="G338" s="915"/>
      <c r="H338" s="917"/>
    </row>
    <row r="339" spans="2:8" s="573" customFormat="1" ht="45.75" customHeight="1" x14ac:dyDescent="0.2">
      <c r="B339" s="574"/>
      <c r="C339" s="391"/>
      <c r="D339" s="918"/>
      <c r="E339" s="919"/>
      <c r="F339" s="574"/>
      <c r="G339" s="918"/>
      <c r="H339" s="919"/>
    </row>
    <row r="340" spans="2:8" s="178" customFormat="1" ht="11.25" x14ac:dyDescent="0.2">
      <c r="B340" s="565"/>
      <c r="C340" s="522"/>
      <c r="D340" s="522"/>
      <c r="E340" s="544"/>
      <c r="F340" s="544"/>
      <c r="G340" s="544"/>
      <c r="H340" s="544"/>
    </row>
    <row r="341" spans="2:8" s="178" customFormat="1" ht="11.25" x14ac:dyDescent="0.2">
      <c r="B341" s="565"/>
      <c r="C341" s="522"/>
      <c r="D341" s="522"/>
      <c r="E341" s="544"/>
      <c r="F341" s="544"/>
      <c r="G341" s="185"/>
      <c r="H341" s="185"/>
    </row>
    <row r="342" spans="2:8" s="178" customFormat="1" ht="11.25" x14ac:dyDescent="0.2">
      <c r="B342" s="565"/>
      <c r="C342" s="522"/>
      <c r="D342" s="522"/>
      <c r="E342" s="569"/>
      <c r="F342" s="569"/>
      <c r="G342" s="569"/>
      <c r="H342" s="569"/>
    </row>
    <row r="343" spans="2:8" s="178" customFormat="1" ht="11.25" x14ac:dyDescent="0.2"/>
    <row r="344" spans="2:8" s="178" customFormat="1" ht="11.25" x14ac:dyDescent="0.2">
      <c r="B344" s="920"/>
      <c r="C344" s="920"/>
      <c r="D344" s="920"/>
      <c r="E344" s="920"/>
      <c r="F344" s="920"/>
      <c r="G344" s="920"/>
      <c r="H344" s="920"/>
    </row>
    <row r="345" spans="2:8" s="178" customFormat="1" ht="11.25" x14ac:dyDescent="0.2">
      <c r="B345" s="566"/>
      <c r="C345" s="522"/>
      <c r="D345" s="522"/>
      <c r="E345" s="551"/>
      <c r="F345" s="564"/>
      <c r="G345" s="564"/>
      <c r="H345" s="551"/>
    </row>
    <row r="346" spans="2:8" s="178" customFormat="1" ht="11.25" x14ac:dyDescent="0.2">
      <c r="B346" s="565"/>
      <c r="C346" s="522"/>
      <c r="D346" s="522"/>
      <c r="E346" s="542"/>
      <c r="F346" s="542"/>
      <c r="G346" s="542"/>
      <c r="H346" s="542"/>
    </row>
    <row r="347" spans="2:8" s="178" customFormat="1" ht="11.25" customHeight="1" x14ac:dyDescent="0.2">
      <c r="B347" s="565"/>
      <c r="C347" s="522"/>
      <c r="D347" s="915"/>
      <c r="E347" s="915"/>
      <c r="F347" s="567"/>
      <c r="G347" s="915"/>
      <c r="H347" s="917"/>
    </row>
    <row r="348" spans="2:8" s="178" customFormat="1" ht="11.25" x14ac:dyDescent="0.2">
      <c r="B348" s="565"/>
      <c r="C348" s="522"/>
      <c r="D348" s="522"/>
      <c r="E348" s="568"/>
      <c r="F348" s="568"/>
      <c r="G348" s="544"/>
      <c r="H348" s="568"/>
    </row>
    <row r="349" spans="2:8" s="178" customFormat="1" ht="11.25" x14ac:dyDescent="0.2">
      <c r="B349" s="565"/>
      <c r="C349" s="522"/>
      <c r="D349" s="522"/>
      <c r="E349" s="544"/>
      <c r="F349" s="544"/>
      <c r="G349" s="544"/>
      <c r="H349" s="544"/>
    </row>
    <row r="350" spans="2:8" s="178" customFormat="1" ht="11.25" x14ac:dyDescent="0.2">
      <c r="B350" s="565"/>
      <c r="C350" s="522"/>
      <c r="D350" s="522"/>
      <c r="E350" s="544"/>
      <c r="F350" s="544"/>
      <c r="G350" s="544"/>
      <c r="H350" s="185"/>
    </row>
    <row r="351" spans="2:8" s="178" customFormat="1" ht="11.25" x14ac:dyDescent="0.2">
      <c r="B351" s="565"/>
      <c r="C351" s="522"/>
      <c r="D351" s="522"/>
      <c r="E351" s="569"/>
      <c r="F351" s="569"/>
      <c r="G351" s="569"/>
      <c r="H351" s="569"/>
    </row>
    <row r="352" spans="2:8" s="178" customFormat="1" ht="11.25" x14ac:dyDescent="0.2"/>
    <row r="353" spans="2:8" s="178" customFormat="1" ht="11.25" x14ac:dyDescent="0.2">
      <c r="B353" s="566"/>
      <c r="C353" s="522"/>
      <c r="D353" s="522"/>
      <c r="E353" s="551"/>
      <c r="F353" s="564"/>
      <c r="G353" s="564"/>
      <c r="H353" s="551"/>
    </row>
    <row r="354" spans="2:8" s="178" customFormat="1" ht="11.25" x14ac:dyDescent="0.2">
      <c r="B354" s="565"/>
      <c r="C354" s="522"/>
      <c r="D354" s="522"/>
      <c r="E354" s="542"/>
      <c r="F354" s="542"/>
      <c r="G354" s="542"/>
      <c r="H354" s="542"/>
    </row>
    <row r="355" spans="2:8" s="178" customFormat="1" ht="11.25" customHeight="1" x14ac:dyDescent="0.2">
      <c r="B355" s="565"/>
      <c r="C355" s="522"/>
      <c r="D355" s="915"/>
      <c r="E355" s="915"/>
      <c r="F355" s="567"/>
      <c r="G355" s="915"/>
      <c r="H355" s="917"/>
    </row>
    <row r="356" spans="2:8" s="178" customFormat="1" ht="11.25" x14ac:dyDescent="0.2">
      <c r="B356" s="565"/>
      <c r="C356" s="522"/>
      <c r="D356" s="522"/>
      <c r="E356" s="568"/>
      <c r="F356" s="568"/>
      <c r="G356" s="544"/>
      <c r="H356" s="568"/>
    </row>
    <row r="357" spans="2:8" s="178" customFormat="1" ht="11.25" x14ac:dyDescent="0.2">
      <c r="B357" s="565"/>
      <c r="C357" s="522"/>
      <c r="D357" s="522"/>
      <c r="E357" s="544"/>
      <c r="F357" s="544"/>
      <c r="G357" s="544"/>
      <c r="H357" s="544"/>
    </row>
    <row r="358" spans="2:8" s="178" customFormat="1" ht="11.25" x14ac:dyDescent="0.2">
      <c r="B358" s="565"/>
      <c r="C358" s="522"/>
      <c r="D358" s="522"/>
      <c r="E358" s="544"/>
      <c r="F358" s="544"/>
      <c r="G358" s="544"/>
      <c r="H358" s="185"/>
    </row>
    <row r="359" spans="2:8" s="178" customFormat="1" ht="11.25" x14ac:dyDescent="0.2">
      <c r="B359" s="565"/>
      <c r="C359" s="522"/>
      <c r="D359" s="522"/>
      <c r="E359" s="569"/>
      <c r="F359" s="569"/>
      <c r="G359" s="569"/>
      <c r="H359" s="569"/>
    </row>
    <row r="360" spans="2:8" s="178" customFormat="1" ht="11.25" x14ac:dyDescent="0.2"/>
    <row r="361" spans="2:8" s="178" customFormat="1" ht="11.25" x14ac:dyDescent="0.2">
      <c r="B361" s="566"/>
      <c r="C361" s="522"/>
      <c r="D361" s="522"/>
      <c r="E361" s="551"/>
      <c r="F361" s="564"/>
      <c r="G361" s="564"/>
      <c r="H361" s="551"/>
    </row>
    <row r="362" spans="2:8" s="178" customFormat="1" ht="11.25" x14ac:dyDescent="0.2">
      <c r="B362" s="565"/>
      <c r="C362" s="522"/>
      <c r="D362" s="522"/>
      <c r="E362" s="542"/>
      <c r="F362" s="542"/>
      <c r="G362" s="542"/>
      <c r="H362" s="542"/>
    </row>
    <row r="363" spans="2:8" s="178" customFormat="1" ht="24.75" customHeight="1" x14ac:dyDescent="0.2">
      <c r="B363" s="565"/>
      <c r="C363" s="522"/>
      <c r="D363" s="915"/>
      <c r="E363" s="916"/>
      <c r="F363" s="567"/>
      <c r="G363" s="915"/>
      <c r="H363" s="917"/>
    </row>
    <row r="364" spans="2:8" s="178" customFormat="1" ht="11.25" x14ac:dyDescent="0.2">
      <c r="B364" s="565"/>
      <c r="C364" s="522"/>
      <c r="D364" s="522"/>
      <c r="E364" s="544"/>
      <c r="F364" s="544"/>
      <c r="G364" s="544"/>
      <c r="H364" s="544"/>
    </row>
    <row r="365" spans="2:8" s="178" customFormat="1" ht="11.25" x14ac:dyDescent="0.2">
      <c r="B365" s="565"/>
      <c r="C365" s="522"/>
      <c r="D365" s="522"/>
      <c r="E365" s="544"/>
      <c r="F365" s="544"/>
      <c r="G365" s="544"/>
      <c r="H365" s="185"/>
    </row>
    <row r="366" spans="2:8" s="178" customFormat="1" ht="11.25" x14ac:dyDescent="0.2">
      <c r="B366" s="565"/>
      <c r="C366" s="522"/>
      <c r="D366" s="522"/>
      <c r="E366" s="569"/>
      <c r="F366" s="569"/>
      <c r="G366" s="569"/>
      <c r="H366" s="569"/>
    </row>
    <row r="367" spans="2:8" s="178" customFormat="1" ht="11.25" x14ac:dyDescent="0.2">
      <c r="B367" s="565"/>
      <c r="C367" s="522"/>
      <c r="D367" s="522"/>
      <c r="E367" s="185"/>
      <c r="F367" s="185"/>
      <c r="G367" s="185"/>
      <c r="H367" s="185"/>
    </row>
    <row r="368" spans="2:8" s="178" customFormat="1" ht="11.25" x14ac:dyDescent="0.2">
      <c r="B368" s="566"/>
      <c r="C368" s="522"/>
      <c r="D368" s="522"/>
      <c r="E368" s="551"/>
      <c r="F368" s="564"/>
      <c r="G368" s="564"/>
      <c r="H368" s="551"/>
    </row>
    <row r="369" spans="2:11" s="178" customFormat="1" ht="11.25" x14ac:dyDescent="0.2">
      <c r="B369" s="565"/>
      <c r="C369" s="522"/>
      <c r="D369" s="522"/>
      <c r="E369" s="542"/>
      <c r="F369" s="542"/>
      <c r="G369" s="542"/>
      <c r="H369" s="542"/>
    </row>
    <row r="370" spans="2:11" s="178" customFormat="1" ht="24.75" customHeight="1" x14ac:dyDescent="0.2">
      <c r="B370" s="565"/>
      <c r="C370" s="522"/>
      <c r="D370" s="915"/>
      <c r="E370" s="916"/>
      <c r="F370" s="567"/>
      <c r="G370" s="915"/>
      <c r="H370" s="917"/>
    </row>
    <row r="371" spans="2:11" s="178" customFormat="1" ht="11.25" x14ac:dyDescent="0.2">
      <c r="B371" s="565"/>
      <c r="C371" s="522"/>
      <c r="D371" s="522"/>
      <c r="E371" s="544"/>
      <c r="F371" s="544"/>
      <c r="G371" s="544"/>
      <c r="H371" s="544"/>
    </row>
    <row r="372" spans="2:11" s="178" customFormat="1" ht="11.25" x14ac:dyDescent="0.2">
      <c r="B372" s="565"/>
      <c r="C372" s="522"/>
      <c r="D372" s="522"/>
      <c r="E372" s="544"/>
      <c r="F372" s="544"/>
      <c r="G372" s="544"/>
      <c r="H372" s="185"/>
    </row>
    <row r="373" spans="2:11" s="178" customFormat="1" ht="11.25" x14ac:dyDescent="0.2">
      <c r="B373" s="565"/>
      <c r="C373" s="522"/>
      <c r="D373" s="522"/>
      <c r="E373" s="569"/>
      <c r="F373" s="569"/>
      <c r="G373" s="569"/>
      <c r="H373" s="569"/>
    </row>
    <row r="374" spans="2:11" s="178" customFormat="1" ht="11.25" x14ac:dyDescent="0.2">
      <c r="B374" s="565"/>
      <c r="C374" s="522"/>
      <c r="D374" s="522"/>
      <c r="E374" s="185"/>
      <c r="F374" s="185"/>
      <c r="G374" s="185"/>
      <c r="H374" s="185"/>
    </row>
    <row r="375" spans="2:11" s="178" customFormat="1" ht="11.25" x14ac:dyDescent="0.2">
      <c r="B375" s="565"/>
      <c r="C375" s="522"/>
      <c r="D375" s="522"/>
      <c r="E375" s="185"/>
      <c r="F375" s="185"/>
      <c r="G375" s="185"/>
      <c r="H375" s="185"/>
    </row>
    <row r="376" spans="2:11" s="178" customFormat="1" ht="21" customHeight="1" x14ac:dyDescent="0.2">
      <c r="B376" s="582"/>
      <c r="C376" s="522"/>
      <c r="D376" s="522"/>
      <c r="E376" s="185"/>
      <c r="F376" s="185"/>
      <c r="G376" s="185"/>
      <c r="H376" s="185"/>
    </row>
    <row r="377" spans="2:11" s="178" customFormat="1" ht="11.25" x14ac:dyDescent="0.2">
      <c r="B377" s="566"/>
      <c r="C377" s="522"/>
      <c r="D377" s="522"/>
      <c r="E377" s="551"/>
      <c r="F377" s="564"/>
      <c r="G377" s="564"/>
      <c r="H377" s="551"/>
    </row>
    <row r="378" spans="2:11" s="178" customFormat="1" ht="11.25" x14ac:dyDescent="0.2">
      <c r="B378" s="565"/>
      <c r="C378" s="522"/>
      <c r="D378" s="522"/>
      <c r="E378" s="542"/>
      <c r="F378" s="542"/>
      <c r="G378" s="542"/>
      <c r="H378" s="542"/>
    </row>
    <row r="379" spans="2:11" s="178" customFormat="1" ht="11.25" x14ac:dyDescent="0.2">
      <c r="B379" s="565"/>
      <c r="C379" s="522"/>
      <c r="D379" s="915"/>
      <c r="E379" s="916"/>
      <c r="F379" s="567"/>
      <c r="G379" s="915"/>
      <c r="H379" s="917"/>
      <c r="K379" s="185"/>
    </row>
    <row r="380" spans="2:11" s="573" customFormat="1" ht="39.75" customHeight="1" x14ac:dyDescent="0.2">
      <c r="B380" s="574"/>
      <c r="C380" s="391"/>
      <c r="D380" s="913"/>
      <c r="E380" s="914"/>
      <c r="F380" s="574"/>
      <c r="G380" s="913"/>
      <c r="H380" s="914"/>
    </row>
    <row r="381" spans="2:11" s="178" customFormat="1" ht="11.25" x14ac:dyDescent="0.2">
      <c r="B381" s="565"/>
      <c r="C381" s="522"/>
      <c r="D381" s="522"/>
      <c r="E381" s="544"/>
      <c r="F381" s="544"/>
      <c r="G381" s="544"/>
      <c r="H381" s="544"/>
    </row>
    <row r="382" spans="2:11" s="178" customFormat="1" ht="11.25" x14ac:dyDescent="0.2">
      <c r="B382" s="565"/>
      <c r="C382" s="522"/>
      <c r="D382" s="522"/>
      <c r="E382" s="544"/>
      <c r="F382" s="544"/>
      <c r="G382" s="185"/>
      <c r="H382" s="185"/>
    </row>
    <row r="383" spans="2:11" s="178" customFormat="1" ht="11.25" x14ac:dyDescent="0.2">
      <c r="B383" s="565"/>
      <c r="C383" s="522"/>
      <c r="D383" s="522"/>
      <c r="E383" s="569"/>
      <c r="F383" s="569"/>
      <c r="G383" s="569"/>
      <c r="H383" s="569"/>
    </row>
    <row r="384" spans="2:11" s="178" customFormat="1" ht="11.25" x14ac:dyDescent="0.2"/>
    <row r="385" spans="2:8" s="178" customFormat="1" ht="11.25" x14ac:dyDescent="0.2">
      <c r="B385" s="566"/>
      <c r="C385" s="522"/>
      <c r="D385" s="522"/>
      <c r="E385" s="551"/>
      <c r="F385" s="564"/>
      <c r="G385" s="564"/>
      <c r="H385" s="551"/>
    </row>
    <row r="386" spans="2:8" s="178" customFormat="1" ht="11.25" x14ac:dyDescent="0.2">
      <c r="B386" s="565"/>
      <c r="C386" s="522"/>
      <c r="D386" s="522"/>
      <c r="E386" s="542"/>
      <c r="F386" s="542"/>
      <c r="G386" s="542"/>
      <c r="H386" s="542"/>
    </row>
    <row r="387" spans="2:8" s="178" customFormat="1" ht="11.25" x14ac:dyDescent="0.2">
      <c r="B387" s="565"/>
      <c r="C387" s="522"/>
      <c r="D387" s="915"/>
      <c r="E387" s="916"/>
      <c r="F387" s="567"/>
      <c r="G387" s="915"/>
      <c r="H387" s="917"/>
    </row>
    <row r="388" spans="2:8" s="573" customFormat="1" ht="45.75" customHeight="1" x14ac:dyDescent="0.2">
      <c r="B388" s="574"/>
      <c r="C388" s="391"/>
      <c r="D388" s="918"/>
      <c r="E388" s="919"/>
      <c r="F388" s="574"/>
      <c r="G388" s="918"/>
      <c r="H388" s="919"/>
    </row>
    <row r="389" spans="2:8" s="178" customFormat="1" ht="11.25" x14ac:dyDescent="0.2">
      <c r="B389" s="565"/>
      <c r="C389" s="522"/>
      <c r="D389" s="522"/>
      <c r="E389" s="544"/>
      <c r="F389" s="544"/>
      <c r="G389" s="544"/>
      <c r="H389" s="544"/>
    </row>
    <row r="390" spans="2:8" s="178" customFormat="1" ht="11.25" x14ac:dyDescent="0.2">
      <c r="B390" s="565"/>
      <c r="C390" s="522"/>
      <c r="D390" s="522"/>
      <c r="E390" s="544"/>
      <c r="F390" s="544"/>
      <c r="G390" s="185"/>
      <c r="H390" s="185"/>
    </row>
    <row r="391" spans="2:8" s="178" customFormat="1" ht="11.25" x14ac:dyDescent="0.2">
      <c r="B391" s="565"/>
      <c r="C391" s="522"/>
      <c r="D391" s="522"/>
      <c r="E391" s="569"/>
      <c r="F391" s="569"/>
      <c r="G391" s="569"/>
      <c r="H391" s="569"/>
    </row>
    <row r="392" spans="2:8" s="178" customFormat="1" ht="11.25" x14ac:dyDescent="0.2"/>
    <row r="393" spans="2:8" s="178" customFormat="1" ht="11.25" x14ac:dyDescent="0.2">
      <c r="B393" s="920"/>
      <c r="C393" s="920"/>
      <c r="D393" s="920"/>
      <c r="E393" s="920"/>
      <c r="F393" s="920"/>
      <c r="G393" s="920"/>
      <c r="H393" s="920"/>
    </row>
    <row r="394" spans="2:8" s="178" customFormat="1" ht="11.25" x14ac:dyDescent="0.2">
      <c r="B394" s="566"/>
      <c r="C394" s="522"/>
      <c r="D394" s="522"/>
      <c r="E394" s="551"/>
      <c r="F394" s="564"/>
      <c r="G394" s="564"/>
      <c r="H394" s="551"/>
    </row>
    <row r="395" spans="2:8" s="178" customFormat="1" ht="11.25" x14ac:dyDescent="0.2">
      <c r="B395" s="565"/>
      <c r="C395" s="522"/>
      <c r="D395" s="522"/>
      <c r="E395" s="542"/>
      <c r="F395" s="542"/>
      <c r="G395" s="542"/>
      <c r="H395" s="542"/>
    </row>
    <row r="396" spans="2:8" s="178" customFormat="1" ht="11.25" customHeight="1" x14ac:dyDescent="0.2">
      <c r="B396" s="565"/>
      <c r="C396" s="522"/>
      <c r="D396" s="915"/>
      <c r="E396" s="915"/>
      <c r="F396" s="567"/>
      <c r="G396" s="915"/>
      <c r="H396" s="917"/>
    </row>
    <row r="397" spans="2:8" s="178" customFormat="1" ht="11.25" x14ac:dyDescent="0.2">
      <c r="B397" s="565"/>
      <c r="C397" s="522"/>
      <c r="D397" s="522"/>
      <c r="E397" s="568"/>
      <c r="F397" s="568"/>
      <c r="G397" s="544"/>
      <c r="H397" s="568"/>
    </row>
    <row r="398" spans="2:8" s="178" customFormat="1" ht="11.25" x14ac:dyDescent="0.2">
      <c r="B398" s="565"/>
      <c r="C398" s="522"/>
      <c r="D398" s="522"/>
      <c r="E398" s="544"/>
      <c r="F398" s="544"/>
      <c r="G398" s="544"/>
      <c r="H398" s="544"/>
    </row>
    <row r="399" spans="2:8" s="178" customFormat="1" ht="11.25" x14ac:dyDescent="0.2">
      <c r="B399" s="565"/>
      <c r="C399" s="522"/>
      <c r="D399" s="522"/>
      <c r="E399" s="544"/>
      <c r="F399" s="544"/>
      <c r="G399" s="544"/>
      <c r="H399" s="185"/>
    </row>
    <row r="400" spans="2:8" s="178" customFormat="1" ht="11.25" x14ac:dyDescent="0.2">
      <c r="B400" s="565"/>
      <c r="C400" s="522"/>
      <c r="D400" s="522"/>
      <c r="E400" s="569"/>
      <c r="F400" s="569"/>
      <c r="G400" s="569"/>
      <c r="H400" s="569"/>
    </row>
    <row r="401" spans="2:8" s="178" customFormat="1" ht="11.25" x14ac:dyDescent="0.2"/>
    <row r="402" spans="2:8" s="178" customFormat="1" ht="11.25" x14ac:dyDescent="0.2">
      <c r="B402" s="566"/>
      <c r="C402" s="522"/>
      <c r="D402" s="522"/>
      <c r="E402" s="551"/>
      <c r="F402" s="564"/>
      <c r="G402" s="564"/>
      <c r="H402" s="551"/>
    </row>
    <row r="403" spans="2:8" s="178" customFormat="1" ht="11.25" x14ac:dyDescent="0.2">
      <c r="B403" s="565"/>
      <c r="C403" s="522"/>
      <c r="D403" s="522"/>
      <c r="E403" s="542"/>
      <c r="F403" s="542"/>
      <c r="G403" s="542"/>
      <c r="H403" s="542"/>
    </row>
    <row r="404" spans="2:8" s="178" customFormat="1" ht="11.25" customHeight="1" x14ac:dyDescent="0.2">
      <c r="B404" s="565"/>
      <c r="C404" s="522"/>
      <c r="D404" s="915"/>
      <c r="E404" s="915"/>
      <c r="F404" s="567"/>
      <c r="G404" s="915"/>
      <c r="H404" s="917"/>
    </row>
    <row r="405" spans="2:8" s="178" customFormat="1" ht="11.25" x14ac:dyDescent="0.2">
      <c r="B405" s="565"/>
      <c r="C405" s="522"/>
      <c r="D405" s="522"/>
      <c r="E405" s="568"/>
      <c r="F405" s="568"/>
      <c r="G405" s="544"/>
      <c r="H405" s="568"/>
    </row>
    <row r="406" spans="2:8" s="178" customFormat="1" ht="11.25" x14ac:dyDescent="0.2">
      <c r="B406" s="565"/>
      <c r="C406" s="522"/>
      <c r="D406" s="522"/>
      <c r="E406" s="544"/>
      <c r="F406" s="544"/>
      <c r="G406" s="544"/>
      <c r="H406" s="544"/>
    </row>
    <row r="407" spans="2:8" s="178" customFormat="1" ht="11.25" x14ac:dyDescent="0.2">
      <c r="B407" s="565"/>
      <c r="C407" s="522"/>
      <c r="D407" s="522"/>
      <c r="E407" s="544"/>
      <c r="F407" s="544"/>
      <c r="G407" s="544"/>
      <c r="H407" s="185"/>
    </row>
    <row r="408" spans="2:8" s="178" customFormat="1" ht="11.25" x14ac:dyDescent="0.2">
      <c r="B408" s="565"/>
      <c r="C408" s="522"/>
      <c r="D408" s="522"/>
      <c r="E408" s="569"/>
      <c r="F408" s="569"/>
      <c r="G408" s="569"/>
      <c r="H408" s="569"/>
    </row>
    <row r="409" spans="2:8" s="178" customFormat="1" ht="11.25" x14ac:dyDescent="0.2"/>
    <row r="410" spans="2:8" s="178" customFormat="1" ht="11.25" x14ac:dyDescent="0.2">
      <c r="B410" s="566"/>
      <c r="C410" s="522"/>
      <c r="D410" s="522"/>
      <c r="E410" s="551"/>
      <c r="F410" s="564"/>
      <c r="G410" s="564"/>
      <c r="H410" s="551"/>
    </row>
    <row r="411" spans="2:8" s="178" customFormat="1" ht="11.25" x14ac:dyDescent="0.2">
      <c r="B411" s="565"/>
      <c r="C411" s="522"/>
      <c r="D411" s="522"/>
      <c r="E411" s="542"/>
      <c r="F411" s="542"/>
      <c r="G411" s="542"/>
      <c r="H411" s="542"/>
    </row>
    <row r="412" spans="2:8" s="178" customFormat="1" ht="24.75" customHeight="1" x14ac:dyDescent="0.2">
      <c r="B412" s="565"/>
      <c r="C412" s="522"/>
      <c r="D412" s="915"/>
      <c r="E412" s="916"/>
      <c r="F412" s="567"/>
      <c r="G412" s="915"/>
      <c r="H412" s="917"/>
    </row>
    <row r="413" spans="2:8" s="178" customFormat="1" ht="11.25" x14ac:dyDescent="0.2">
      <c r="B413" s="565"/>
      <c r="C413" s="522"/>
      <c r="D413" s="522"/>
      <c r="E413" s="544"/>
      <c r="F413" s="544"/>
      <c r="G413" s="544"/>
      <c r="H413" s="544"/>
    </row>
    <row r="414" spans="2:8" s="178" customFormat="1" ht="11.25" x14ac:dyDescent="0.2">
      <c r="B414" s="565"/>
      <c r="C414" s="522"/>
      <c r="D414" s="522"/>
      <c r="E414" s="544"/>
      <c r="F414" s="544"/>
      <c r="G414" s="544"/>
      <c r="H414" s="185"/>
    </row>
    <row r="415" spans="2:8" s="178" customFormat="1" ht="11.25" x14ac:dyDescent="0.2">
      <c r="B415" s="565"/>
      <c r="C415" s="522"/>
      <c r="D415" s="522"/>
      <c r="E415" s="569"/>
      <c r="F415" s="569"/>
      <c r="G415" s="569"/>
      <c r="H415" s="569"/>
    </row>
    <row r="416" spans="2:8" s="178" customFormat="1" ht="11.25" x14ac:dyDescent="0.2">
      <c r="B416" s="565"/>
      <c r="C416" s="522"/>
      <c r="D416" s="522"/>
      <c r="E416" s="185"/>
      <c r="F416" s="185"/>
      <c r="G416" s="185"/>
      <c r="H416" s="185"/>
    </row>
    <row r="417" spans="2:11" s="178" customFormat="1" ht="11.25" x14ac:dyDescent="0.2">
      <c r="B417" s="566"/>
      <c r="C417" s="522"/>
      <c r="D417" s="522"/>
      <c r="E417" s="551"/>
      <c r="F417" s="564"/>
      <c r="G417" s="564"/>
      <c r="H417" s="551"/>
    </row>
    <row r="418" spans="2:11" s="178" customFormat="1" ht="11.25" x14ac:dyDescent="0.2">
      <c r="B418" s="565"/>
      <c r="C418" s="522"/>
      <c r="D418" s="522"/>
      <c r="E418" s="542"/>
      <c r="F418" s="542"/>
      <c r="G418" s="542"/>
      <c r="H418" s="542"/>
    </row>
    <row r="419" spans="2:11" s="178" customFormat="1" ht="24.75" customHeight="1" x14ac:dyDescent="0.2">
      <c r="B419" s="565"/>
      <c r="C419" s="522"/>
      <c r="D419" s="915"/>
      <c r="E419" s="916"/>
      <c r="F419" s="567"/>
      <c r="G419" s="915"/>
      <c r="H419" s="917"/>
    </row>
    <row r="420" spans="2:11" s="178" customFormat="1" ht="11.25" x14ac:dyDescent="0.2">
      <c r="B420" s="565"/>
      <c r="C420" s="522"/>
      <c r="D420" s="522"/>
      <c r="E420" s="544"/>
      <c r="F420" s="544"/>
      <c r="G420" s="544"/>
      <c r="H420" s="544"/>
    </row>
    <row r="421" spans="2:11" s="178" customFormat="1" ht="11.25" x14ac:dyDescent="0.2">
      <c r="B421" s="565"/>
      <c r="C421" s="522"/>
      <c r="D421" s="522"/>
      <c r="E421" s="544"/>
      <c r="F421" s="544"/>
      <c r="G421" s="544"/>
      <c r="H421" s="185"/>
    </row>
    <row r="422" spans="2:11" s="178" customFormat="1" ht="11.25" x14ac:dyDescent="0.2">
      <c r="B422" s="565"/>
      <c r="C422" s="522"/>
      <c r="D422" s="522"/>
      <c r="E422" s="569"/>
      <c r="F422" s="569"/>
      <c r="G422" s="569"/>
      <c r="H422" s="569"/>
    </row>
    <row r="423" spans="2:11" s="178" customFormat="1" ht="11.25" x14ac:dyDescent="0.2">
      <c r="B423" s="565"/>
      <c r="C423" s="522"/>
      <c r="D423" s="522"/>
      <c r="E423" s="185"/>
      <c r="F423" s="185"/>
      <c r="G423" s="185"/>
      <c r="H423" s="185"/>
    </row>
    <row r="424" spans="2:11" s="178" customFormat="1" ht="11.25" x14ac:dyDescent="0.2">
      <c r="B424" s="565"/>
      <c r="C424" s="522"/>
      <c r="D424" s="522"/>
      <c r="E424" s="185"/>
      <c r="F424" s="185"/>
      <c r="G424" s="185"/>
      <c r="H424" s="185"/>
    </row>
    <row r="425" spans="2:11" s="178" customFormat="1" ht="21" customHeight="1" x14ac:dyDescent="0.2">
      <c r="B425" s="582"/>
      <c r="C425" s="522"/>
      <c r="D425" s="522"/>
      <c r="E425" s="185"/>
      <c r="F425" s="185"/>
      <c r="G425" s="185"/>
      <c r="H425" s="185"/>
    </row>
    <row r="426" spans="2:11" s="178" customFormat="1" ht="11.25" x14ac:dyDescent="0.2">
      <c r="B426" s="566"/>
      <c r="C426" s="522"/>
      <c r="D426" s="522"/>
      <c r="E426" s="551"/>
      <c r="F426" s="564"/>
      <c r="G426" s="564"/>
      <c r="H426" s="551"/>
    </row>
    <row r="427" spans="2:11" s="178" customFormat="1" ht="11.25" x14ac:dyDescent="0.2">
      <c r="B427" s="565"/>
      <c r="C427" s="522"/>
      <c r="D427" s="522"/>
      <c r="E427" s="542"/>
      <c r="F427" s="542"/>
      <c r="G427" s="542"/>
      <c r="H427" s="542"/>
    </row>
    <row r="428" spans="2:11" s="178" customFormat="1" ht="11.25" x14ac:dyDescent="0.2">
      <c r="B428" s="565"/>
      <c r="C428" s="522"/>
      <c r="D428" s="915"/>
      <c r="E428" s="916"/>
      <c r="F428" s="567"/>
      <c r="G428" s="915"/>
      <c r="H428" s="917"/>
      <c r="K428" s="185"/>
    </row>
    <row r="429" spans="2:11" s="573" customFormat="1" ht="39.75" customHeight="1" x14ac:dyDescent="0.2">
      <c r="B429" s="574"/>
      <c r="C429" s="391"/>
      <c r="D429" s="913"/>
      <c r="E429" s="914"/>
      <c r="F429" s="574"/>
      <c r="G429" s="913"/>
      <c r="H429" s="914"/>
    </row>
    <row r="430" spans="2:11" s="178" customFormat="1" ht="11.25" x14ac:dyDescent="0.2">
      <c r="B430" s="565"/>
      <c r="C430" s="522"/>
      <c r="D430" s="522"/>
      <c r="E430" s="544"/>
      <c r="F430" s="544"/>
      <c r="G430" s="544"/>
      <c r="H430" s="544"/>
    </row>
    <row r="431" spans="2:11" s="178" customFormat="1" ht="11.25" x14ac:dyDescent="0.2">
      <c r="B431" s="565"/>
      <c r="C431" s="522"/>
      <c r="D431" s="522"/>
      <c r="E431" s="544"/>
      <c r="F431" s="544"/>
      <c r="G431" s="185"/>
      <c r="H431" s="185"/>
    </row>
    <row r="432" spans="2:11" s="178" customFormat="1" ht="11.25" x14ac:dyDescent="0.2">
      <c r="B432" s="565"/>
      <c r="C432" s="522"/>
      <c r="D432" s="522"/>
      <c r="E432" s="569"/>
      <c r="F432" s="569"/>
      <c r="G432" s="569"/>
      <c r="H432" s="569"/>
    </row>
    <row r="433" spans="2:8" s="178" customFormat="1" ht="11.25" x14ac:dyDescent="0.2"/>
    <row r="434" spans="2:8" s="178" customFormat="1" ht="11.25" x14ac:dyDescent="0.2">
      <c r="B434" s="566"/>
      <c r="C434" s="522"/>
      <c r="D434" s="522"/>
      <c r="E434" s="551"/>
      <c r="F434" s="564"/>
      <c r="G434" s="564"/>
      <c r="H434" s="551"/>
    </row>
    <row r="435" spans="2:8" s="178" customFormat="1" ht="11.25" x14ac:dyDescent="0.2">
      <c r="B435" s="565"/>
      <c r="C435" s="522"/>
      <c r="D435" s="522"/>
      <c r="E435" s="542"/>
      <c r="F435" s="542"/>
      <c r="G435" s="542"/>
      <c r="H435" s="542"/>
    </row>
    <row r="436" spans="2:8" s="178" customFormat="1" ht="11.25" x14ac:dyDescent="0.2">
      <c r="B436" s="565"/>
      <c r="C436" s="522"/>
      <c r="D436" s="915"/>
      <c r="E436" s="916"/>
      <c r="F436" s="567"/>
      <c r="G436" s="915"/>
      <c r="H436" s="917"/>
    </row>
    <row r="437" spans="2:8" s="573" customFormat="1" ht="45.75" customHeight="1" x14ac:dyDescent="0.2">
      <c r="B437" s="574"/>
      <c r="C437" s="391"/>
      <c r="D437" s="918"/>
      <c r="E437" s="919"/>
      <c r="F437" s="574"/>
      <c r="G437" s="918"/>
      <c r="H437" s="919"/>
    </row>
    <row r="438" spans="2:8" s="178" customFormat="1" ht="11.25" x14ac:dyDescent="0.2">
      <c r="B438" s="565"/>
      <c r="C438" s="522"/>
      <c r="D438" s="522"/>
      <c r="E438" s="544"/>
      <c r="F438" s="544"/>
      <c r="G438" s="544"/>
      <c r="H438" s="544"/>
    </row>
    <row r="439" spans="2:8" s="178" customFormat="1" ht="11.25" x14ac:dyDescent="0.2">
      <c r="B439" s="565"/>
      <c r="C439" s="522"/>
      <c r="D439" s="522"/>
      <c r="E439" s="544"/>
      <c r="F439" s="544"/>
      <c r="G439" s="185"/>
      <c r="H439" s="185"/>
    </row>
    <row r="440" spans="2:8" s="178" customFormat="1" ht="11.25" x14ac:dyDescent="0.2">
      <c r="B440" s="565"/>
      <c r="C440" s="522"/>
      <c r="D440" s="522"/>
      <c r="E440" s="569"/>
      <c r="F440" s="569"/>
      <c r="G440" s="569"/>
      <c r="H440" s="569"/>
    </row>
    <row r="441" spans="2:8" s="178" customFormat="1" ht="11.25" x14ac:dyDescent="0.2"/>
    <row r="442" spans="2:8" s="178" customFormat="1" ht="11.25" x14ac:dyDescent="0.2">
      <c r="B442" s="920"/>
      <c r="C442" s="920"/>
      <c r="D442" s="920"/>
      <c r="E442" s="920"/>
      <c r="F442" s="920"/>
      <c r="G442" s="920"/>
      <c r="H442" s="920"/>
    </row>
    <row r="443" spans="2:8" s="178" customFormat="1" ht="11.25" x14ac:dyDescent="0.2">
      <c r="B443" s="566"/>
      <c r="C443" s="522"/>
      <c r="D443" s="522"/>
      <c r="E443" s="551"/>
      <c r="F443" s="564"/>
      <c r="G443" s="564"/>
      <c r="H443" s="551"/>
    </row>
    <row r="444" spans="2:8" s="178" customFormat="1" ht="11.25" x14ac:dyDescent="0.2">
      <c r="B444" s="565"/>
      <c r="C444" s="522"/>
      <c r="D444" s="522"/>
      <c r="E444" s="542"/>
      <c r="F444" s="542"/>
      <c r="G444" s="542"/>
      <c r="H444" s="542"/>
    </row>
    <row r="445" spans="2:8" s="178" customFormat="1" ht="11.25" customHeight="1" x14ac:dyDescent="0.2">
      <c r="B445" s="565"/>
      <c r="C445" s="522"/>
      <c r="D445" s="915"/>
      <c r="E445" s="915"/>
      <c r="F445" s="567"/>
      <c r="G445" s="915"/>
      <c r="H445" s="917"/>
    </row>
    <row r="446" spans="2:8" s="178" customFormat="1" ht="11.25" x14ac:dyDescent="0.2">
      <c r="B446" s="565"/>
      <c r="C446" s="522"/>
      <c r="D446" s="522"/>
      <c r="E446" s="568"/>
      <c r="F446" s="568"/>
      <c r="G446" s="544"/>
      <c r="H446" s="568"/>
    </row>
    <row r="447" spans="2:8" s="178" customFormat="1" ht="11.25" x14ac:dyDescent="0.2">
      <c r="B447" s="565"/>
      <c r="C447" s="522"/>
      <c r="D447" s="522"/>
      <c r="E447" s="544"/>
      <c r="F447" s="544"/>
      <c r="G447" s="544"/>
      <c r="H447" s="544"/>
    </row>
    <row r="448" spans="2:8" s="178" customFormat="1" ht="11.25" x14ac:dyDescent="0.2">
      <c r="B448" s="565"/>
      <c r="C448" s="522"/>
      <c r="D448" s="522"/>
      <c r="E448" s="544"/>
      <c r="F448" s="544"/>
      <c r="G448" s="544"/>
      <c r="H448" s="185"/>
    </row>
    <row r="449" spans="2:8" s="178" customFormat="1" ht="11.25" x14ac:dyDescent="0.2">
      <c r="B449" s="565"/>
      <c r="C449" s="522"/>
      <c r="D449" s="522"/>
      <c r="E449" s="569"/>
      <c r="F449" s="569"/>
      <c r="G449" s="569"/>
      <c r="H449" s="569"/>
    </row>
    <row r="450" spans="2:8" s="178" customFormat="1" ht="11.25" x14ac:dyDescent="0.2"/>
    <row r="451" spans="2:8" s="178" customFormat="1" ht="11.25" x14ac:dyDescent="0.2">
      <c r="B451" s="566"/>
      <c r="C451" s="522"/>
      <c r="D451" s="522"/>
      <c r="E451" s="551"/>
      <c r="F451" s="564"/>
      <c r="G451" s="564"/>
      <c r="H451" s="551"/>
    </row>
    <row r="452" spans="2:8" s="178" customFormat="1" ht="11.25" x14ac:dyDescent="0.2">
      <c r="B452" s="565"/>
      <c r="C452" s="522"/>
      <c r="D452" s="522"/>
      <c r="E452" s="542"/>
      <c r="F452" s="542"/>
      <c r="G452" s="542"/>
      <c r="H452" s="542"/>
    </row>
    <row r="453" spans="2:8" s="178" customFormat="1" ht="11.25" customHeight="1" x14ac:dyDescent="0.2">
      <c r="B453" s="565"/>
      <c r="C453" s="522"/>
      <c r="D453" s="915"/>
      <c r="E453" s="915"/>
      <c r="F453" s="567"/>
      <c r="G453" s="915"/>
      <c r="H453" s="917"/>
    </row>
    <row r="454" spans="2:8" s="178" customFormat="1" ht="11.25" x14ac:dyDescent="0.2">
      <c r="B454" s="565"/>
      <c r="C454" s="522"/>
      <c r="D454" s="522"/>
      <c r="E454" s="568"/>
      <c r="F454" s="568"/>
      <c r="G454" s="544"/>
      <c r="H454" s="568"/>
    </row>
    <row r="455" spans="2:8" s="178" customFormat="1" ht="11.25" x14ac:dyDescent="0.2">
      <c r="B455" s="565"/>
      <c r="C455" s="522"/>
      <c r="D455" s="522"/>
      <c r="E455" s="544"/>
      <c r="F455" s="544"/>
      <c r="G455" s="544"/>
      <c r="H455" s="544"/>
    </row>
    <row r="456" spans="2:8" s="178" customFormat="1" ht="11.25" x14ac:dyDescent="0.2">
      <c r="B456" s="565"/>
      <c r="C456" s="522"/>
      <c r="D456" s="522"/>
      <c r="E456" s="544"/>
      <c r="F456" s="544"/>
      <c r="G456" s="544"/>
      <c r="H456" s="185"/>
    </row>
    <row r="457" spans="2:8" s="178" customFormat="1" ht="11.25" x14ac:dyDescent="0.2">
      <c r="B457" s="565"/>
      <c r="C457" s="522"/>
      <c r="D457" s="522"/>
      <c r="E457" s="569"/>
      <c r="F457" s="569"/>
      <c r="G457" s="569"/>
      <c r="H457" s="569"/>
    </row>
    <row r="458" spans="2:8" s="178" customFormat="1" ht="11.25" x14ac:dyDescent="0.2"/>
    <row r="459" spans="2:8" s="178" customFormat="1" ht="11.25" x14ac:dyDescent="0.2">
      <c r="B459" s="566"/>
      <c r="C459" s="522"/>
      <c r="D459" s="522"/>
      <c r="E459" s="551"/>
      <c r="F459" s="564"/>
      <c r="G459" s="564"/>
      <c r="H459" s="551"/>
    </row>
    <row r="460" spans="2:8" s="178" customFormat="1" ht="11.25" x14ac:dyDescent="0.2">
      <c r="B460" s="565"/>
      <c r="C460" s="522"/>
      <c r="D460" s="522"/>
      <c r="E460" s="542"/>
      <c r="F460" s="542"/>
      <c r="G460" s="542"/>
      <c r="H460" s="542"/>
    </row>
    <row r="461" spans="2:8" s="178" customFormat="1" ht="24.75" customHeight="1" x14ac:dyDescent="0.2">
      <c r="B461" s="565"/>
      <c r="C461" s="522"/>
      <c r="D461" s="915"/>
      <c r="E461" s="916"/>
      <c r="F461" s="567"/>
      <c r="G461" s="915"/>
      <c r="H461" s="917"/>
    </row>
    <row r="462" spans="2:8" s="178" customFormat="1" ht="11.25" x14ac:dyDescent="0.2">
      <c r="B462" s="565"/>
      <c r="C462" s="522"/>
      <c r="D462" s="522"/>
      <c r="E462" s="544"/>
      <c r="F462" s="544"/>
      <c r="G462" s="544"/>
      <c r="H462" s="544"/>
    </row>
    <row r="463" spans="2:8" s="178" customFormat="1" ht="11.25" x14ac:dyDescent="0.2">
      <c r="B463" s="565"/>
      <c r="C463" s="522"/>
      <c r="D463" s="522"/>
      <c r="E463" s="544"/>
      <c r="F463" s="544"/>
      <c r="G463" s="544"/>
      <c r="H463" s="185"/>
    </row>
    <row r="464" spans="2:8" s="178" customFormat="1" ht="11.25" x14ac:dyDescent="0.2">
      <c r="B464" s="565"/>
      <c r="C464" s="522"/>
      <c r="D464" s="522"/>
      <c r="E464" s="569"/>
      <c r="F464" s="569"/>
      <c r="G464" s="569"/>
      <c r="H464" s="569"/>
    </row>
    <row r="465" spans="2:11" s="178" customFormat="1" ht="11.25" x14ac:dyDescent="0.2">
      <c r="B465" s="565"/>
      <c r="C465" s="522"/>
      <c r="D465" s="522"/>
      <c r="E465" s="185"/>
      <c r="F465" s="185"/>
      <c r="G465" s="185"/>
      <c r="H465" s="185"/>
    </row>
    <row r="466" spans="2:11" s="178" customFormat="1" ht="11.25" x14ac:dyDescent="0.2">
      <c r="B466" s="566"/>
      <c r="C466" s="522"/>
      <c r="D466" s="522"/>
      <c r="E466" s="551"/>
      <c r="F466" s="564"/>
      <c r="G466" s="564"/>
      <c r="H466" s="551"/>
    </row>
    <row r="467" spans="2:11" s="178" customFormat="1" ht="11.25" x14ac:dyDescent="0.2">
      <c r="B467" s="565"/>
      <c r="C467" s="522"/>
      <c r="D467" s="522"/>
      <c r="E467" s="542"/>
      <c r="F467" s="542"/>
      <c r="G467" s="542"/>
      <c r="H467" s="542"/>
    </row>
    <row r="468" spans="2:11" s="178" customFormat="1" ht="24.75" customHeight="1" x14ac:dyDescent="0.2">
      <c r="B468" s="565"/>
      <c r="C468" s="522"/>
      <c r="D468" s="915"/>
      <c r="E468" s="916"/>
      <c r="F468" s="567"/>
      <c r="G468" s="915"/>
      <c r="H468" s="917"/>
    </row>
    <row r="469" spans="2:11" s="178" customFormat="1" ht="11.25" x14ac:dyDescent="0.2">
      <c r="B469" s="565"/>
      <c r="C469" s="522"/>
      <c r="D469" s="522"/>
      <c r="E469" s="544"/>
      <c r="F469" s="544"/>
      <c r="G469" s="544"/>
      <c r="H469" s="544"/>
    </row>
    <row r="470" spans="2:11" s="178" customFormat="1" ht="11.25" x14ac:dyDescent="0.2">
      <c r="B470" s="565"/>
      <c r="C470" s="522"/>
      <c r="D470" s="522"/>
      <c r="E470" s="544"/>
      <c r="F470" s="544"/>
      <c r="G470" s="544"/>
      <c r="H470" s="185"/>
    </row>
    <row r="471" spans="2:11" s="178" customFormat="1" ht="11.25" x14ac:dyDescent="0.2">
      <c r="B471" s="565"/>
      <c r="C471" s="522"/>
      <c r="D471" s="522"/>
      <c r="E471" s="569"/>
      <c r="F471" s="569"/>
      <c r="G471" s="569"/>
      <c r="H471" s="569"/>
    </row>
    <row r="472" spans="2:11" s="178" customFormat="1" ht="11.25" x14ac:dyDescent="0.2">
      <c r="B472" s="565"/>
      <c r="C472" s="522"/>
      <c r="D472" s="522"/>
      <c r="E472" s="185"/>
      <c r="F472" s="185"/>
      <c r="G472" s="185"/>
      <c r="H472" s="185"/>
    </row>
    <row r="473" spans="2:11" s="178" customFormat="1" ht="11.25" x14ac:dyDescent="0.2">
      <c r="B473" s="565"/>
      <c r="C473" s="522"/>
      <c r="D473" s="522"/>
      <c r="E473" s="185"/>
      <c r="F473" s="185"/>
      <c r="G473" s="185"/>
      <c r="H473" s="185"/>
    </row>
    <row r="474" spans="2:11" s="178" customFormat="1" ht="21" customHeight="1" x14ac:dyDescent="0.2">
      <c r="B474" s="582"/>
      <c r="C474" s="522"/>
      <c r="D474" s="522"/>
      <c r="E474" s="185"/>
      <c r="F474" s="185"/>
      <c r="G474" s="185"/>
      <c r="H474" s="185"/>
    </row>
    <row r="475" spans="2:11" s="178" customFormat="1" ht="11.25" x14ac:dyDescent="0.2">
      <c r="B475" s="566"/>
      <c r="C475" s="522"/>
      <c r="D475" s="522"/>
      <c r="E475" s="551"/>
      <c r="F475" s="564"/>
      <c r="G475" s="564"/>
      <c r="H475" s="551"/>
    </row>
    <row r="476" spans="2:11" s="178" customFormat="1" ht="11.25" x14ac:dyDescent="0.2">
      <c r="B476" s="565"/>
      <c r="C476" s="522"/>
      <c r="D476" s="522"/>
      <c r="E476" s="542"/>
      <c r="F476" s="542"/>
      <c r="G476" s="542"/>
      <c r="H476" s="542"/>
    </row>
    <row r="477" spans="2:11" s="178" customFormat="1" ht="11.25" x14ac:dyDescent="0.2">
      <c r="B477" s="565"/>
      <c r="C477" s="522"/>
      <c r="D477" s="915"/>
      <c r="E477" s="916"/>
      <c r="F477" s="567"/>
      <c r="G477" s="915"/>
      <c r="H477" s="917"/>
      <c r="K477" s="185"/>
    </row>
    <row r="478" spans="2:11" s="573" customFormat="1" ht="39.75" customHeight="1" x14ac:dyDescent="0.2">
      <c r="B478" s="574"/>
      <c r="C478" s="391"/>
      <c r="D478" s="913"/>
      <c r="E478" s="914"/>
      <c r="F478" s="574"/>
      <c r="G478" s="913"/>
      <c r="H478" s="914"/>
    </row>
    <row r="479" spans="2:11" s="178" customFormat="1" ht="11.25" x14ac:dyDescent="0.2">
      <c r="B479" s="565"/>
      <c r="C479" s="522"/>
      <c r="D479" s="522"/>
      <c r="E479" s="544"/>
      <c r="F479" s="544"/>
      <c r="G479" s="544"/>
      <c r="H479" s="544"/>
    </row>
    <row r="480" spans="2:11" s="178" customFormat="1" ht="11.25" x14ac:dyDescent="0.2">
      <c r="B480" s="565"/>
      <c r="C480" s="522"/>
      <c r="D480" s="522"/>
      <c r="E480" s="544"/>
      <c r="F480" s="544"/>
      <c r="G480" s="185"/>
      <c r="H480" s="185"/>
    </row>
    <row r="481" spans="2:8" s="178" customFormat="1" ht="11.25" x14ac:dyDescent="0.2">
      <c r="B481" s="565"/>
      <c r="C481" s="522"/>
      <c r="D481" s="522"/>
      <c r="E481" s="569"/>
      <c r="F481" s="569"/>
      <c r="G481" s="569"/>
      <c r="H481" s="569"/>
    </row>
    <row r="482" spans="2:8" s="178" customFormat="1" ht="11.25" x14ac:dyDescent="0.2"/>
    <row r="483" spans="2:8" s="178" customFormat="1" ht="11.25" x14ac:dyDescent="0.2">
      <c r="B483" s="566"/>
      <c r="C483" s="522"/>
      <c r="D483" s="522"/>
      <c r="E483" s="551"/>
      <c r="F483" s="564"/>
      <c r="G483" s="564"/>
      <c r="H483" s="551"/>
    </row>
    <row r="484" spans="2:8" s="178" customFormat="1" ht="11.25" x14ac:dyDescent="0.2">
      <c r="B484" s="565"/>
      <c r="C484" s="522"/>
      <c r="D484" s="522"/>
      <c r="E484" s="542"/>
      <c r="F484" s="542"/>
      <c r="G484" s="542"/>
      <c r="H484" s="542"/>
    </row>
    <row r="485" spans="2:8" s="178" customFormat="1" ht="11.25" x14ac:dyDescent="0.2">
      <c r="B485" s="565"/>
      <c r="C485" s="522"/>
      <c r="D485" s="915"/>
      <c r="E485" s="916"/>
      <c r="F485" s="567"/>
      <c r="G485" s="915"/>
      <c r="H485" s="917"/>
    </row>
    <row r="486" spans="2:8" s="573" customFormat="1" ht="45.75" customHeight="1" x14ac:dyDescent="0.2">
      <c r="B486" s="574"/>
      <c r="C486" s="391"/>
      <c r="D486" s="918"/>
      <c r="E486" s="919"/>
      <c r="F486" s="574"/>
      <c r="G486" s="918"/>
      <c r="H486" s="919"/>
    </row>
    <row r="487" spans="2:8" s="178" customFormat="1" ht="11.25" x14ac:dyDescent="0.2">
      <c r="B487" s="565"/>
      <c r="C487" s="522"/>
      <c r="D487" s="522"/>
      <c r="E487" s="544"/>
      <c r="F487" s="544"/>
      <c r="G487" s="544"/>
      <c r="H487" s="544"/>
    </row>
    <row r="488" spans="2:8" s="178" customFormat="1" ht="11.25" x14ac:dyDescent="0.2">
      <c r="B488" s="565"/>
      <c r="C488" s="522"/>
      <c r="D488" s="522"/>
      <c r="E488" s="544"/>
      <c r="F488" s="544"/>
      <c r="G488" s="185"/>
      <c r="H488" s="185"/>
    </row>
    <row r="489" spans="2:8" s="178" customFormat="1" ht="11.25" x14ac:dyDescent="0.2">
      <c r="B489" s="565"/>
      <c r="C489" s="522"/>
      <c r="D489" s="522"/>
      <c r="E489" s="569"/>
      <c r="F489" s="569"/>
      <c r="G489" s="569"/>
      <c r="H489" s="569"/>
    </row>
    <row r="490" spans="2:8" s="178" customFormat="1" ht="11.25" x14ac:dyDescent="0.2"/>
    <row r="491" spans="2:8" s="178" customFormat="1" ht="11.25" x14ac:dyDescent="0.2">
      <c r="B491" s="920"/>
      <c r="C491" s="920"/>
      <c r="D491" s="920"/>
      <c r="E491" s="920"/>
      <c r="F491" s="920"/>
      <c r="G491" s="920"/>
      <c r="H491" s="920"/>
    </row>
    <row r="492" spans="2:8" s="178" customFormat="1" ht="11.25" x14ac:dyDescent="0.2">
      <c r="B492" s="566"/>
      <c r="C492" s="522"/>
      <c r="D492" s="522"/>
      <c r="E492" s="551"/>
      <c r="F492" s="564"/>
      <c r="G492" s="564"/>
      <c r="H492" s="551"/>
    </row>
    <row r="493" spans="2:8" s="178" customFormat="1" ht="11.25" x14ac:dyDescent="0.2">
      <c r="B493" s="565"/>
      <c r="C493" s="522"/>
      <c r="D493" s="522"/>
      <c r="E493" s="542"/>
      <c r="F493" s="542"/>
      <c r="G493" s="542"/>
      <c r="H493" s="542"/>
    </row>
    <row r="494" spans="2:8" s="178" customFormat="1" ht="11.25" customHeight="1" x14ac:dyDescent="0.2">
      <c r="B494" s="565"/>
      <c r="C494" s="522"/>
      <c r="D494" s="915"/>
      <c r="E494" s="915"/>
      <c r="F494" s="567"/>
      <c r="G494" s="915"/>
      <c r="H494" s="917"/>
    </row>
    <row r="495" spans="2:8" s="178" customFormat="1" ht="11.25" x14ac:dyDescent="0.2">
      <c r="B495" s="565"/>
      <c r="C495" s="522"/>
      <c r="D495" s="522"/>
      <c r="E495" s="568"/>
      <c r="F495" s="568"/>
      <c r="G495" s="544"/>
      <c r="H495" s="568"/>
    </row>
    <row r="496" spans="2:8" s="178" customFormat="1" ht="11.25" x14ac:dyDescent="0.2">
      <c r="B496" s="565"/>
      <c r="C496" s="522"/>
      <c r="D496" s="522"/>
      <c r="E496" s="544"/>
      <c r="F496" s="544"/>
      <c r="G496" s="544"/>
      <c r="H496" s="544"/>
    </row>
    <row r="497" spans="2:8" s="178" customFormat="1" ht="11.25" x14ac:dyDescent="0.2">
      <c r="B497" s="565"/>
      <c r="C497" s="522"/>
      <c r="D497" s="522"/>
      <c r="E497" s="544"/>
      <c r="F497" s="544"/>
      <c r="G497" s="544"/>
      <c r="H497" s="185"/>
    </row>
    <row r="498" spans="2:8" s="178" customFormat="1" ht="11.25" x14ac:dyDescent="0.2">
      <c r="B498" s="565"/>
      <c r="C498" s="522"/>
      <c r="D498" s="522"/>
      <c r="E498" s="569"/>
      <c r="F498" s="569"/>
      <c r="G498" s="569"/>
      <c r="H498" s="569"/>
    </row>
    <row r="499" spans="2:8" s="178" customFormat="1" ht="11.25" x14ac:dyDescent="0.2"/>
    <row r="500" spans="2:8" s="178" customFormat="1" ht="11.25" x14ac:dyDescent="0.2">
      <c r="B500" s="566"/>
      <c r="C500" s="522"/>
      <c r="D500" s="522"/>
      <c r="E500" s="551"/>
      <c r="F500" s="564"/>
      <c r="G500" s="564"/>
      <c r="H500" s="551"/>
    </row>
    <row r="501" spans="2:8" s="178" customFormat="1" ht="11.25" x14ac:dyDescent="0.2">
      <c r="B501" s="565"/>
      <c r="C501" s="522"/>
      <c r="D501" s="522"/>
      <c r="E501" s="542"/>
      <c r="F501" s="542"/>
      <c r="G501" s="542"/>
      <c r="H501" s="542"/>
    </row>
    <row r="502" spans="2:8" s="178" customFormat="1" ht="11.25" customHeight="1" x14ac:dyDescent="0.2">
      <c r="B502" s="565"/>
      <c r="C502" s="522"/>
      <c r="D502" s="915"/>
      <c r="E502" s="915"/>
      <c r="F502" s="567"/>
      <c r="G502" s="915"/>
      <c r="H502" s="917"/>
    </row>
    <row r="503" spans="2:8" s="178" customFormat="1" ht="11.25" x14ac:dyDescent="0.2">
      <c r="B503" s="565"/>
      <c r="C503" s="522"/>
      <c r="D503" s="522"/>
      <c r="E503" s="568"/>
      <c r="F503" s="568"/>
      <c r="G503" s="544"/>
      <c r="H503" s="568"/>
    </row>
    <row r="504" spans="2:8" s="178" customFormat="1" ht="11.25" x14ac:dyDescent="0.2">
      <c r="B504" s="565"/>
      <c r="C504" s="522"/>
      <c r="D504" s="522"/>
      <c r="E504" s="544"/>
      <c r="F504" s="544"/>
      <c r="G504" s="544"/>
      <c r="H504" s="544"/>
    </row>
    <row r="505" spans="2:8" s="178" customFormat="1" ht="11.25" x14ac:dyDescent="0.2">
      <c r="B505" s="565"/>
      <c r="C505" s="522"/>
      <c r="D505" s="522"/>
      <c r="E505" s="544"/>
      <c r="F505" s="544"/>
      <c r="G505" s="544"/>
      <c r="H505" s="185"/>
    </row>
    <row r="506" spans="2:8" s="178" customFormat="1" ht="11.25" x14ac:dyDescent="0.2">
      <c r="B506" s="565"/>
      <c r="C506" s="522"/>
      <c r="D506" s="522"/>
      <c r="E506" s="569"/>
      <c r="F506" s="569"/>
      <c r="G506" s="569"/>
      <c r="H506" s="569"/>
    </row>
    <row r="507" spans="2:8" s="178" customFormat="1" ht="11.25" x14ac:dyDescent="0.2"/>
    <row r="508" spans="2:8" s="178" customFormat="1" ht="11.25" x14ac:dyDescent="0.2">
      <c r="B508" s="566"/>
      <c r="C508" s="522"/>
      <c r="D508" s="522"/>
      <c r="E508" s="551"/>
      <c r="F508" s="564"/>
      <c r="G508" s="564"/>
      <c r="H508" s="551"/>
    </row>
    <row r="509" spans="2:8" s="178" customFormat="1" ht="11.25" x14ac:dyDescent="0.2">
      <c r="B509" s="565"/>
      <c r="C509" s="522"/>
      <c r="D509" s="522"/>
      <c r="E509" s="542"/>
      <c r="F509" s="542"/>
      <c r="G509" s="542"/>
      <c r="H509" s="542"/>
    </row>
    <row r="510" spans="2:8" s="178" customFormat="1" ht="24.75" customHeight="1" x14ac:dyDescent="0.2">
      <c r="B510" s="565"/>
      <c r="C510" s="522"/>
      <c r="D510" s="915"/>
      <c r="E510" s="916"/>
      <c r="F510" s="567"/>
      <c r="G510" s="915"/>
      <c r="H510" s="917"/>
    </row>
    <row r="511" spans="2:8" s="178" customFormat="1" ht="11.25" x14ac:dyDescent="0.2">
      <c r="B511" s="565"/>
      <c r="C511" s="522"/>
      <c r="D511" s="522"/>
      <c r="E511" s="544"/>
      <c r="F511" s="544"/>
      <c r="G511" s="544"/>
      <c r="H511" s="544"/>
    </row>
    <row r="512" spans="2:8" s="178" customFormat="1" ht="11.25" x14ac:dyDescent="0.2">
      <c r="B512" s="565"/>
      <c r="C512" s="522"/>
      <c r="D512" s="522"/>
      <c r="E512" s="544"/>
      <c r="F512" s="544"/>
      <c r="G512" s="544"/>
      <c r="H512" s="185"/>
    </row>
    <row r="513" spans="2:11" s="178" customFormat="1" ht="11.25" x14ac:dyDescent="0.2">
      <c r="B513" s="565"/>
      <c r="C513" s="522"/>
      <c r="D513" s="522"/>
      <c r="E513" s="569"/>
      <c r="F513" s="569"/>
      <c r="G513" s="569"/>
      <c r="H513" s="569"/>
    </row>
    <row r="514" spans="2:11" s="178" customFormat="1" ht="11.25" x14ac:dyDescent="0.2">
      <c r="B514" s="565"/>
      <c r="C514" s="522"/>
      <c r="D514" s="522"/>
      <c r="E514" s="185"/>
      <c r="F514" s="185"/>
      <c r="G514" s="185"/>
      <c r="H514" s="185"/>
    </row>
    <row r="515" spans="2:11" s="178" customFormat="1" ht="11.25" x14ac:dyDescent="0.2">
      <c r="B515" s="566"/>
      <c r="C515" s="522"/>
      <c r="D515" s="522"/>
      <c r="E515" s="551"/>
      <c r="F515" s="564"/>
      <c r="G515" s="564"/>
      <c r="H515" s="551"/>
    </row>
    <row r="516" spans="2:11" s="178" customFormat="1" ht="11.25" x14ac:dyDescent="0.2">
      <c r="B516" s="565"/>
      <c r="C516" s="522"/>
      <c r="D516" s="522"/>
      <c r="E516" s="542"/>
      <c r="F516" s="542"/>
      <c r="G516" s="542"/>
      <c r="H516" s="542"/>
    </row>
    <row r="517" spans="2:11" s="178" customFormat="1" ht="24.75" customHeight="1" x14ac:dyDescent="0.2">
      <c r="B517" s="565"/>
      <c r="C517" s="522"/>
      <c r="D517" s="915"/>
      <c r="E517" s="916"/>
      <c r="F517" s="567"/>
      <c r="G517" s="915"/>
      <c r="H517" s="917"/>
    </row>
    <row r="518" spans="2:11" s="178" customFormat="1" ht="11.25" x14ac:dyDescent="0.2">
      <c r="B518" s="565"/>
      <c r="C518" s="522"/>
      <c r="D518" s="522"/>
      <c r="E518" s="544"/>
      <c r="F518" s="544"/>
      <c r="G518" s="544"/>
      <c r="H518" s="544"/>
    </row>
    <row r="519" spans="2:11" s="178" customFormat="1" ht="11.25" x14ac:dyDescent="0.2">
      <c r="B519" s="565"/>
      <c r="C519" s="522"/>
      <c r="D519" s="522"/>
      <c r="E519" s="544"/>
      <c r="F519" s="544"/>
      <c r="G519" s="544"/>
      <c r="H519" s="185"/>
    </row>
    <row r="520" spans="2:11" s="178" customFormat="1" ht="11.25" x14ac:dyDescent="0.2">
      <c r="B520" s="565"/>
      <c r="C520" s="522"/>
      <c r="D520" s="522"/>
      <c r="E520" s="569"/>
      <c r="F520" s="569"/>
      <c r="G520" s="569"/>
      <c r="H520" s="569"/>
    </row>
    <row r="521" spans="2:11" s="178" customFormat="1" ht="11.25" x14ac:dyDescent="0.2">
      <c r="B521" s="565"/>
      <c r="C521" s="522"/>
      <c r="D521" s="522"/>
      <c r="E521" s="185"/>
      <c r="F521" s="185"/>
      <c r="G521" s="185"/>
      <c r="H521" s="185"/>
    </row>
    <row r="522" spans="2:11" s="178" customFormat="1" ht="11.25" x14ac:dyDescent="0.2">
      <c r="B522" s="565"/>
      <c r="C522" s="522"/>
      <c r="D522" s="522"/>
      <c r="E522" s="185"/>
      <c r="F522" s="185"/>
      <c r="G522" s="185"/>
      <c r="H522" s="185"/>
    </row>
    <row r="523" spans="2:11" s="178" customFormat="1" ht="21" customHeight="1" x14ac:dyDescent="0.2">
      <c r="B523" s="582"/>
      <c r="C523" s="522"/>
      <c r="D523" s="522"/>
      <c r="E523" s="185"/>
      <c r="F523" s="185"/>
      <c r="G523" s="185"/>
      <c r="H523" s="185"/>
    </row>
    <row r="524" spans="2:11" s="178" customFormat="1" ht="11.25" x14ac:dyDescent="0.2">
      <c r="B524" s="566"/>
      <c r="C524" s="522"/>
      <c r="D524" s="522"/>
      <c r="E524" s="551"/>
      <c r="F524" s="564"/>
      <c r="G524" s="564"/>
      <c r="H524" s="551"/>
    </row>
    <row r="525" spans="2:11" s="178" customFormat="1" ht="11.25" x14ac:dyDescent="0.2">
      <c r="B525" s="565"/>
      <c r="C525" s="522"/>
      <c r="D525" s="522"/>
      <c r="E525" s="542"/>
      <c r="F525" s="542"/>
      <c r="G525" s="542"/>
      <c r="H525" s="542"/>
    </row>
    <row r="526" spans="2:11" s="178" customFormat="1" ht="11.25" x14ac:dyDescent="0.2">
      <c r="B526" s="565"/>
      <c r="C526" s="522"/>
      <c r="D526" s="915"/>
      <c r="E526" s="916"/>
      <c r="F526" s="567"/>
      <c r="G526" s="915"/>
      <c r="H526" s="917"/>
      <c r="K526" s="185"/>
    </row>
    <row r="527" spans="2:11" s="573" customFormat="1" ht="39.75" customHeight="1" x14ac:dyDescent="0.2">
      <c r="B527" s="574"/>
      <c r="C527" s="391"/>
      <c r="D527" s="913"/>
      <c r="E527" s="914"/>
      <c r="F527" s="574"/>
      <c r="G527" s="913"/>
      <c r="H527" s="914"/>
    </row>
    <row r="528" spans="2:11" s="178" customFormat="1" ht="11.25" x14ac:dyDescent="0.2">
      <c r="B528" s="565"/>
      <c r="C528" s="522"/>
      <c r="D528" s="522"/>
      <c r="E528" s="544"/>
      <c r="F528" s="544"/>
      <c r="G528" s="544"/>
      <c r="H528" s="544"/>
    </row>
    <row r="529" spans="2:8" s="178" customFormat="1" ht="11.25" x14ac:dyDescent="0.2">
      <c r="B529" s="565"/>
      <c r="C529" s="522"/>
      <c r="D529" s="522"/>
      <c r="E529" s="544"/>
      <c r="F529" s="544"/>
      <c r="G529" s="185"/>
      <c r="H529" s="185"/>
    </row>
    <row r="530" spans="2:8" s="178" customFormat="1" ht="11.25" x14ac:dyDescent="0.2">
      <c r="B530" s="565"/>
      <c r="C530" s="522"/>
      <c r="D530" s="522"/>
      <c r="E530" s="569"/>
      <c r="F530" s="569"/>
      <c r="G530" s="569"/>
      <c r="H530" s="569"/>
    </row>
    <row r="531" spans="2:8" s="178" customFormat="1" ht="11.25" x14ac:dyDescent="0.2"/>
    <row r="532" spans="2:8" s="178" customFormat="1" ht="11.25" x14ac:dyDescent="0.2">
      <c r="B532" s="566"/>
      <c r="C532" s="522"/>
      <c r="D532" s="522"/>
      <c r="E532" s="551"/>
      <c r="F532" s="564"/>
      <c r="G532" s="564"/>
      <c r="H532" s="551"/>
    </row>
    <row r="533" spans="2:8" s="178" customFormat="1" ht="11.25" x14ac:dyDescent="0.2">
      <c r="B533" s="565"/>
      <c r="C533" s="522"/>
      <c r="D533" s="522"/>
      <c r="E533" s="542"/>
      <c r="F533" s="542"/>
      <c r="G533" s="542"/>
      <c r="H533" s="542"/>
    </row>
    <row r="534" spans="2:8" s="178" customFormat="1" ht="11.25" x14ac:dyDescent="0.2">
      <c r="B534" s="565"/>
      <c r="C534" s="522"/>
      <c r="D534" s="915"/>
      <c r="E534" s="916"/>
      <c r="F534" s="567"/>
      <c r="G534" s="915"/>
      <c r="H534" s="917"/>
    </row>
    <row r="535" spans="2:8" s="573" customFormat="1" ht="45.75" customHeight="1" x14ac:dyDescent="0.2">
      <c r="B535" s="574"/>
      <c r="C535" s="391"/>
      <c r="D535" s="918"/>
      <c r="E535" s="919"/>
      <c r="F535" s="574"/>
      <c r="G535" s="918"/>
      <c r="H535" s="919"/>
    </row>
    <row r="536" spans="2:8" s="178" customFormat="1" ht="11.25" x14ac:dyDescent="0.2">
      <c r="B536" s="565"/>
      <c r="C536" s="522"/>
      <c r="D536" s="522"/>
      <c r="E536" s="544"/>
      <c r="F536" s="544"/>
      <c r="G536" s="544"/>
      <c r="H536" s="544"/>
    </row>
    <row r="537" spans="2:8" s="178" customFormat="1" ht="11.25" x14ac:dyDescent="0.2">
      <c r="B537" s="565"/>
      <c r="C537" s="522"/>
      <c r="D537" s="522"/>
      <c r="E537" s="544"/>
      <c r="F537" s="544"/>
      <c r="G537" s="185"/>
      <c r="H537" s="185"/>
    </row>
    <row r="538" spans="2:8" s="178" customFormat="1" ht="11.25" x14ac:dyDescent="0.2">
      <c r="B538" s="565"/>
      <c r="C538" s="522"/>
      <c r="D538" s="522"/>
      <c r="E538" s="569"/>
      <c r="F538" s="569"/>
      <c r="G538" s="569"/>
      <c r="H538" s="569"/>
    </row>
    <row r="539" spans="2:8" s="178" customFormat="1" ht="11.25" x14ac:dyDescent="0.2"/>
    <row r="540" spans="2:8" s="178" customFormat="1" ht="11.25" x14ac:dyDescent="0.2">
      <c r="B540" s="920"/>
      <c r="C540" s="920"/>
      <c r="D540" s="920"/>
      <c r="E540" s="920"/>
      <c r="F540" s="920"/>
      <c r="G540" s="920"/>
      <c r="H540" s="920"/>
    </row>
    <row r="541" spans="2:8" s="178" customFormat="1" ht="11.25" x14ac:dyDescent="0.2">
      <c r="B541" s="566"/>
      <c r="C541" s="522"/>
      <c r="D541" s="522"/>
      <c r="E541" s="551"/>
      <c r="F541" s="564"/>
      <c r="G541" s="564"/>
      <c r="H541" s="551"/>
    </row>
    <row r="542" spans="2:8" s="178" customFormat="1" ht="11.25" x14ac:dyDescent="0.2">
      <c r="B542" s="565"/>
      <c r="C542" s="522"/>
      <c r="D542" s="522"/>
      <c r="E542" s="542"/>
      <c r="F542" s="542"/>
      <c r="G542" s="542"/>
      <c r="H542" s="542"/>
    </row>
    <row r="543" spans="2:8" s="178" customFormat="1" ht="11.25" customHeight="1" x14ac:dyDescent="0.2">
      <c r="B543" s="565"/>
      <c r="C543" s="522"/>
      <c r="D543" s="915"/>
      <c r="E543" s="915"/>
      <c r="F543" s="567"/>
      <c r="G543" s="915"/>
      <c r="H543" s="917"/>
    </row>
    <row r="544" spans="2:8" s="178" customFormat="1" ht="11.25" x14ac:dyDescent="0.2">
      <c r="B544" s="565"/>
      <c r="C544" s="522"/>
      <c r="D544" s="522"/>
      <c r="E544" s="568"/>
      <c r="F544" s="568"/>
      <c r="G544" s="544"/>
      <c r="H544" s="568"/>
    </row>
    <row r="545" spans="2:8" s="178" customFormat="1" ht="11.25" x14ac:dyDescent="0.2">
      <c r="B545" s="565"/>
      <c r="C545" s="522"/>
      <c r="D545" s="522"/>
      <c r="E545" s="544"/>
      <c r="F545" s="544"/>
      <c r="G545" s="544"/>
      <c r="H545" s="544"/>
    </row>
    <row r="546" spans="2:8" s="178" customFormat="1" ht="11.25" x14ac:dyDescent="0.2">
      <c r="B546" s="565"/>
      <c r="C546" s="522"/>
      <c r="D546" s="522"/>
      <c r="E546" s="544"/>
      <c r="F546" s="544"/>
      <c r="G546" s="544"/>
      <c r="H546" s="185"/>
    </row>
    <row r="547" spans="2:8" s="178" customFormat="1" ht="11.25" x14ac:dyDescent="0.2">
      <c r="B547" s="565"/>
      <c r="C547" s="522"/>
      <c r="D547" s="522"/>
      <c r="E547" s="569"/>
      <c r="F547" s="569"/>
      <c r="G547" s="569"/>
      <c r="H547" s="569"/>
    </row>
    <row r="548" spans="2:8" s="178" customFormat="1" ht="11.25" x14ac:dyDescent="0.2"/>
    <row r="549" spans="2:8" s="178" customFormat="1" ht="11.25" x14ac:dyDescent="0.2">
      <c r="B549" s="566"/>
      <c r="C549" s="522"/>
      <c r="D549" s="522"/>
      <c r="E549" s="551"/>
      <c r="F549" s="564"/>
      <c r="G549" s="564"/>
      <c r="H549" s="551"/>
    </row>
    <row r="550" spans="2:8" s="178" customFormat="1" ht="11.25" x14ac:dyDescent="0.2">
      <c r="B550" s="565"/>
      <c r="C550" s="522"/>
      <c r="D550" s="522"/>
      <c r="E550" s="542"/>
      <c r="F550" s="542"/>
      <c r="G550" s="542"/>
      <c r="H550" s="542"/>
    </row>
    <row r="551" spans="2:8" s="178" customFormat="1" ht="11.25" customHeight="1" x14ac:dyDescent="0.2">
      <c r="B551" s="565"/>
      <c r="C551" s="522"/>
      <c r="D551" s="915"/>
      <c r="E551" s="915"/>
      <c r="F551" s="567"/>
      <c r="G551" s="915"/>
      <c r="H551" s="917"/>
    </row>
    <row r="552" spans="2:8" s="178" customFormat="1" ht="11.25" x14ac:dyDescent="0.2">
      <c r="B552" s="565"/>
      <c r="C552" s="522"/>
      <c r="D552" s="522"/>
      <c r="E552" s="568"/>
      <c r="F552" s="568"/>
      <c r="G552" s="544"/>
      <c r="H552" s="568"/>
    </row>
    <row r="553" spans="2:8" s="178" customFormat="1" ht="11.25" x14ac:dyDescent="0.2">
      <c r="B553" s="565"/>
      <c r="C553" s="522"/>
      <c r="D553" s="522"/>
      <c r="E553" s="544"/>
      <c r="F553" s="544"/>
      <c r="G553" s="544"/>
      <c r="H553" s="544"/>
    </row>
    <row r="554" spans="2:8" s="178" customFormat="1" ht="11.25" x14ac:dyDescent="0.2">
      <c r="B554" s="565"/>
      <c r="C554" s="522"/>
      <c r="D554" s="522"/>
      <c r="E554" s="544"/>
      <c r="F554" s="544"/>
      <c r="G554" s="544"/>
      <c r="H554" s="185"/>
    </row>
    <row r="555" spans="2:8" s="178" customFormat="1" ht="11.25" x14ac:dyDescent="0.2">
      <c r="B555" s="565"/>
      <c r="C555" s="522"/>
      <c r="D555" s="522"/>
      <c r="E555" s="569"/>
      <c r="F555" s="569"/>
      <c r="G555" s="569"/>
      <c r="H555" s="569"/>
    </row>
    <row r="556" spans="2:8" s="178" customFormat="1" ht="11.25" x14ac:dyDescent="0.2"/>
    <row r="557" spans="2:8" s="178" customFormat="1" ht="11.25" x14ac:dyDescent="0.2">
      <c r="B557" s="566"/>
      <c r="C557" s="522"/>
      <c r="D557" s="522"/>
      <c r="E557" s="551"/>
      <c r="F557" s="564"/>
      <c r="G557" s="564"/>
      <c r="H557" s="551"/>
    </row>
    <row r="558" spans="2:8" s="178" customFormat="1" ht="11.25" x14ac:dyDescent="0.2">
      <c r="B558" s="565"/>
      <c r="C558" s="522"/>
      <c r="D558" s="522"/>
      <c r="E558" s="542"/>
      <c r="F558" s="542"/>
      <c r="G558" s="542"/>
      <c r="H558" s="542"/>
    </row>
    <row r="559" spans="2:8" s="178" customFormat="1" ht="24.75" customHeight="1" x14ac:dyDescent="0.2">
      <c r="B559" s="565"/>
      <c r="C559" s="522"/>
      <c r="D559" s="915"/>
      <c r="E559" s="916"/>
      <c r="F559" s="567"/>
      <c r="G559" s="915"/>
      <c r="H559" s="917"/>
    </row>
    <row r="560" spans="2:8" s="178" customFormat="1" ht="11.25" x14ac:dyDescent="0.2">
      <c r="B560" s="565"/>
      <c r="C560" s="522"/>
      <c r="D560" s="522"/>
      <c r="E560" s="544"/>
      <c r="F560" s="544"/>
      <c r="G560" s="544"/>
      <c r="H560" s="544"/>
    </row>
    <row r="561" spans="2:11" s="178" customFormat="1" ht="11.25" x14ac:dyDescent="0.2">
      <c r="B561" s="565"/>
      <c r="C561" s="522"/>
      <c r="D561" s="522"/>
      <c r="E561" s="544"/>
      <c r="F561" s="544"/>
      <c r="G561" s="544"/>
      <c r="H561" s="185"/>
    </row>
    <row r="562" spans="2:11" s="178" customFormat="1" ht="11.25" x14ac:dyDescent="0.2">
      <c r="B562" s="565"/>
      <c r="C562" s="522"/>
      <c r="D562" s="522"/>
      <c r="E562" s="569"/>
      <c r="F562" s="569"/>
      <c r="G562" s="569"/>
      <c r="H562" s="569"/>
    </row>
    <row r="563" spans="2:11" s="178" customFormat="1" ht="11.25" x14ac:dyDescent="0.2">
      <c r="B563" s="565"/>
      <c r="C563" s="522"/>
      <c r="D563" s="522"/>
      <c r="E563" s="185"/>
      <c r="F563" s="185"/>
      <c r="G563" s="185"/>
      <c r="H563" s="185"/>
    </row>
    <row r="564" spans="2:11" s="178" customFormat="1" ht="11.25" x14ac:dyDescent="0.2">
      <c r="B564" s="566"/>
      <c r="C564" s="522"/>
      <c r="D564" s="522"/>
      <c r="E564" s="551"/>
      <c r="F564" s="564"/>
      <c r="G564" s="564"/>
      <c r="H564" s="551"/>
    </row>
    <row r="565" spans="2:11" s="178" customFormat="1" ht="11.25" x14ac:dyDescent="0.2">
      <c r="B565" s="565"/>
      <c r="C565" s="522"/>
      <c r="D565" s="522"/>
      <c r="E565" s="542"/>
      <c r="F565" s="542"/>
      <c r="G565" s="542"/>
      <c r="H565" s="542"/>
    </row>
    <row r="566" spans="2:11" s="178" customFormat="1" ht="24.75" customHeight="1" x14ac:dyDescent="0.2">
      <c r="B566" s="565"/>
      <c r="C566" s="522"/>
      <c r="D566" s="915"/>
      <c r="E566" s="916"/>
      <c r="F566" s="567"/>
      <c r="G566" s="915"/>
      <c r="H566" s="917"/>
    </row>
    <row r="567" spans="2:11" s="178" customFormat="1" ht="11.25" x14ac:dyDescent="0.2">
      <c r="B567" s="565"/>
      <c r="C567" s="522"/>
      <c r="D567" s="522"/>
      <c r="E567" s="544"/>
      <c r="F567" s="544"/>
      <c r="G567" s="544"/>
      <c r="H567" s="544"/>
    </row>
    <row r="568" spans="2:11" s="178" customFormat="1" ht="11.25" x14ac:dyDescent="0.2">
      <c r="B568" s="565"/>
      <c r="C568" s="522"/>
      <c r="D568" s="522"/>
      <c r="E568" s="544"/>
      <c r="F568" s="544"/>
      <c r="G568" s="544"/>
      <c r="H568" s="185"/>
    </row>
    <row r="569" spans="2:11" s="178" customFormat="1" ht="11.25" x14ac:dyDescent="0.2">
      <c r="B569" s="565"/>
      <c r="C569" s="522"/>
      <c r="D569" s="522"/>
      <c r="E569" s="569"/>
      <c r="F569" s="569"/>
      <c r="G569" s="569"/>
      <c r="H569" s="569"/>
    </row>
    <row r="570" spans="2:11" s="178" customFormat="1" ht="11.25" x14ac:dyDescent="0.2">
      <c r="B570" s="565"/>
      <c r="C570" s="522"/>
      <c r="D570" s="522"/>
      <c r="E570" s="185"/>
      <c r="F570" s="185"/>
      <c r="G570" s="185"/>
      <c r="H570" s="185"/>
    </row>
    <row r="571" spans="2:11" s="178" customFormat="1" ht="11.25" x14ac:dyDescent="0.2">
      <c r="B571" s="565"/>
      <c r="C571" s="522"/>
      <c r="D571" s="522"/>
      <c r="E571" s="185"/>
      <c r="F571" s="185"/>
      <c r="G571" s="185"/>
      <c r="H571" s="185"/>
    </row>
    <row r="572" spans="2:11" s="178" customFormat="1" ht="21" customHeight="1" x14ac:dyDescent="0.2">
      <c r="B572" s="582"/>
      <c r="C572" s="522"/>
      <c r="D572" s="522"/>
      <c r="E572" s="185"/>
      <c r="F572" s="185"/>
      <c r="G572" s="185"/>
      <c r="H572" s="185"/>
    </row>
    <row r="573" spans="2:11" s="178" customFormat="1" ht="11.25" x14ac:dyDescent="0.2">
      <c r="B573" s="566"/>
      <c r="C573" s="522"/>
      <c r="D573" s="522"/>
      <c r="E573" s="551"/>
      <c r="F573" s="564"/>
      <c r="G573" s="564"/>
      <c r="H573" s="551"/>
    </row>
    <row r="574" spans="2:11" s="178" customFormat="1" ht="11.25" x14ac:dyDescent="0.2">
      <c r="B574" s="565"/>
      <c r="C574" s="522"/>
      <c r="D574" s="522"/>
      <c r="E574" s="542"/>
      <c r="F574" s="542"/>
      <c r="G574" s="542"/>
      <c r="H574" s="542"/>
    </row>
    <row r="575" spans="2:11" s="178" customFormat="1" ht="11.25" x14ac:dyDescent="0.2">
      <c r="B575" s="565"/>
      <c r="C575" s="522"/>
      <c r="D575" s="915"/>
      <c r="E575" s="916"/>
      <c r="F575" s="567"/>
      <c r="G575" s="915"/>
      <c r="H575" s="917"/>
      <c r="K575" s="185"/>
    </row>
    <row r="576" spans="2:11" s="573" customFormat="1" ht="39.75" customHeight="1" x14ac:dyDescent="0.2">
      <c r="B576" s="574"/>
      <c r="C576" s="391"/>
      <c r="D576" s="913"/>
      <c r="E576" s="914"/>
      <c r="F576" s="574"/>
      <c r="G576" s="913"/>
      <c r="H576" s="914"/>
    </row>
    <row r="577" spans="2:8" s="178" customFormat="1" ht="11.25" x14ac:dyDescent="0.2">
      <c r="B577" s="565"/>
      <c r="C577" s="522"/>
      <c r="D577" s="522"/>
      <c r="E577" s="544"/>
      <c r="F577" s="544"/>
      <c r="G577" s="544"/>
      <c r="H577" s="544"/>
    </row>
    <row r="578" spans="2:8" s="178" customFormat="1" ht="11.25" x14ac:dyDescent="0.2">
      <c r="B578" s="565"/>
      <c r="C578" s="522"/>
      <c r="D578" s="522"/>
      <c r="E578" s="544"/>
      <c r="F578" s="544"/>
      <c r="G578" s="185"/>
      <c r="H578" s="185"/>
    </row>
    <row r="579" spans="2:8" s="178" customFormat="1" ht="11.25" x14ac:dyDescent="0.2">
      <c r="B579" s="565"/>
      <c r="C579" s="522"/>
      <c r="D579" s="522"/>
      <c r="E579" s="569"/>
      <c r="F579" s="569"/>
      <c r="G579" s="569"/>
      <c r="H579" s="569"/>
    </row>
    <row r="580" spans="2:8" s="178" customFormat="1" ht="11.25" x14ac:dyDescent="0.2"/>
    <row r="581" spans="2:8" s="178" customFormat="1" ht="11.25" x14ac:dyDescent="0.2">
      <c r="B581" s="566"/>
      <c r="C581" s="522"/>
      <c r="D581" s="522"/>
      <c r="E581" s="551"/>
      <c r="F581" s="564"/>
      <c r="G581" s="564"/>
      <c r="H581" s="551"/>
    </row>
    <row r="582" spans="2:8" s="178" customFormat="1" ht="11.25" x14ac:dyDescent="0.2">
      <c r="B582" s="565"/>
      <c r="C582" s="522"/>
      <c r="D582" s="522"/>
      <c r="E582" s="542"/>
      <c r="F582" s="542"/>
      <c r="G582" s="542"/>
      <c r="H582" s="542"/>
    </row>
    <row r="583" spans="2:8" s="178" customFormat="1" ht="11.25" x14ac:dyDescent="0.2">
      <c r="B583" s="565"/>
      <c r="C583" s="522"/>
      <c r="D583" s="915"/>
      <c r="E583" s="916"/>
      <c r="F583" s="567"/>
      <c r="G583" s="915"/>
      <c r="H583" s="917"/>
    </row>
    <row r="584" spans="2:8" s="573" customFormat="1" ht="45.75" customHeight="1" x14ac:dyDescent="0.2">
      <c r="B584" s="574"/>
      <c r="C584" s="391"/>
      <c r="D584" s="918"/>
      <c r="E584" s="919"/>
      <c r="F584" s="574"/>
      <c r="G584" s="918"/>
      <c r="H584" s="919"/>
    </row>
    <row r="585" spans="2:8" s="178" customFormat="1" ht="11.25" x14ac:dyDescent="0.2">
      <c r="B585" s="565"/>
      <c r="C585" s="522"/>
      <c r="D585" s="522"/>
      <c r="E585" s="544"/>
      <c r="F585" s="544"/>
      <c r="G585" s="544"/>
      <c r="H585" s="544"/>
    </row>
    <row r="586" spans="2:8" s="178" customFormat="1" ht="11.25" x14ac:dyDescent="0.2">
      <c r="B586" s="565"/>
      <c r="C586" s="522"/>
      <c r="D586" s="522"/>
      <c r="E586" s="544"/>
      <c r="F586" s="544"/>
      <c r="G586" s="185"/>
      <c r="H586" s="185"/>
    </row>
    <row r="587" spans="2:8" s="178" customFormat="1" ht="11.25" x14ac:dyDescent="0.2">
      <c r="B587" s="565"/>
      <c r="C587" s="522"/>
      <c r="D587" s="522"/>
      <c r="E587" s="569"/>
      <c r="F587" s="569"/>
      <c r="G587" s="569"/>
      <c r="H587" s="569"/>
    </row>
    <row r="588" spans="2:8" s="178" customFormat="1" ht="11.25" x14ac:dyDescent="0.2"/>
    <row r="589" spans="2:8" s="178" customFormat="1" ht="11.25" x14ac:dyDescent="0.2">
      <c r="B589" s="920"/>
      <c r="C589" s="920"/>
      <c r="D589" s="920"/>
      <c r="E589" s="920"/>
      <c r="F589" s="920"/>
      <c r="G589" s="920"/>
      <c r="H589" s="920"/>
    </row>
    <row r="590" spans="2:8" s="178" customFormat="1" ht="11.25" x14ac:dyDescent="0.2">
      <c r="B590" s="566"/>
      <c r="C590" s="522"/>
      <c r="D590" s="522"/>
      <c r="E590" s="551"/>
      <c r="F590" s="564"/>
      <c r="G590" s="564"/>
      <c r="H590" s="551"/>
    </row>
    <row r="591" spans="2:8" s="178" customFormat="1" ht="11.25" x14ac:dyDescent="0.2">
      <c r="B591" s="565"/>
      <c r="C591" s="522"/>
      <c r="D591" s="522"/>
      <c r="E591" s="542"/>
      <c r="F591" s="542"/>
      <c r="G591" s="542"/>
      <c r="H591" s="542"/>
    </row>
    <row r="592" spans="2:8" s="178" customFormat="1" ht="11.25" customHeight="1" x14ac:dyDescent="0.2">
      <c r="B592" s="565"/>
      <c r="C592" s="522"/>
      <c r="D592" s="915"/>
      <c r="E592" s="915"/>
      <c r="F592" s="567"/>
      <c r="G592" s="915"/>
      <c r="H592" s="917"/>
    </row>
    <row r="593" spans="2:8" s="178" customFormat="1" ht="11.25" x14ac:dyDescent="0.2">
      <c r="B593" s="565"/>
      <c r="C593" s="522"/>
      <c r="D593" s="522"/>
      <c r="E593" s="568"/>
      <c r="F593" s="568"/>
      <c r="G593" s="544"/>
      <c r="H593" s="568"/>
    </row>
    <row r="594" spans="2:8" s="178" customFormat="1" ht="11.25" x14ac:dyDescent="0.2">
      <c r="B594" s="565"/>
      <c r="C594" s="522"/>
      <c r="D594" s="522"/>
      <c r="E594" s="544"/>
      <c r="F594" s="544"/>
      <c r="G594" s="544"/>
      <c r="H594" s="544"/>
    </row>
    <row r="595" spans="2:8" s="178" customFormat="1" ht="11.25" x14ac:dyDescent="0.2">
      <c r="B595" s="565"/>
      <c r="C595" s="522"/>
      <c r="D595" s="522"/>
      <c r="E595" s="544"/>
      <c r="F595" s="544"/>
      <c r="G595" s="544"/>
      <c r="H595" s="185"/>
    </row>
    <row r="596" spans="2:8" s="178" customFormat="1" ht="11.25" x14ac:dyDescent="0.2">
      <c r="B596" s="565"/>
      <c r="C596" s="522"/>
      <c r="D596" s="522"/>
      <c r="E596" s="569"/>
      <c r="F596" s="569"/>
      <c r="G596" s="569"/>
      <c r="H596" s="569"/>
    </row>
    <row r="597" spans="2:8" s="178" customFormat="1" ht="11.25" x14ac:dyDescent="0.2"/>
    <row r="598" spans="2:8" s="178" customFormat="1" ht="11.25" x14ac:dyDescent="0.2">
      <c r="B598" s="566"/>
      <c r="C598" s="522"/>
      <c r="D598" s="522"/>
      <c r="E598" s="551"/>
      <c r="F598" s="564"/>
      <c r="G598" s="564"/>
      <c r="H598" s="551"/>
    </row>
    <row r="599" spans="2:8" s="178" customFormat="1" ht="11.25" x14ac:dyDescent="0.2">
      <c r="B599" s="565"/>
      <c r="C599" s="522"/>
      <c r="D599" s="522"/>
      <c r="E599" s="542"/>
      <c r="F599" s="542"/>
      <c r="G599" s="542"/>
      <c r="H599" s="542"/>
    </row>
    <row r="600" spans="2:8" s="178" customFormat="1" ht="11.25" customHeight="1" x14ac:dyDescent="0.2">
      <c r="B600" s="565"/>
      <c r="C600" s="522"/>
      <c r="D600" s="915"/>
      <c r="E600" s="915"/>
      <c r="F600" s="567"/>
      <c r="G600" s="915"/>
      <c r="H600" s="917"/>
    </row>
    <row r="601" spans="2:8" s="178" customFormat="1" ht="11.25" x14ac:dyDescent="0.2">
      <c r="B601" s="565"/>
      <c r="C601" s="522"/>
      <c r="D601" s="522"/>
      <c r="E601" s="568"/>
      <c r="F601" s="568"/>
      <c r="G601" s="544"/>
      <c r="H601" s="568"/>
    </row>
    <row r="602" spans="2:8" s="178" customFormat="1" ht="11.25" x14ac:dyDescent="0.2">
      <c r="B602" s="565"/>
      <c r="C602" s="522"/>
      <c r="D602" s="522"/>
      <c r="E602" s="544"/>
      <c r="F602" s="544"/>
      <c r="G602" s="544"/>
      <c r="H602" s="544"/>
    </row>
    <row r="603" spans="2:8" s="178" customFormat="1" ht="11.25" x14ac:dyDescent="0.2">
      <c r="B603" s="565"/>
      <c r="C603" s="522"/>
      <c r="D603" s="522"/>
      <c r="E603" s="544"/>
      <c r="F603" s="544"/>
      <c r="G603" s="544"/>
      <c r="H603" s="185"/>
    </row>
    <row r="604" spans="2:8" s="178" customFormat="1" ht="11.25" x14ac:dyDescent="0.2">
      <c r="B604" s="565"/>
      <c r="C604" s="522"/>
      <c r="D604" s="522"/>
      <c r="E604" s="569"/>
      <c r="F604" s="569"/>
      <c r="G604" s="569"/>
      <c r="H604" s="569"/>
    </row>
    <row r="605" spans="2:8" s="178" customFormat="1" ht="11.25" x14ac:dyDescent="0.2"/>
    <row r="606" spans="2:8" s="178" customFormat="1" ht="11.25" x14ac:dyDescent="0.2">
      <c r="B606" s="566"/>
      <c r="C606" s="522"/>
      <c r="D606" s="522"/>
      <c r="E606" s="551"/>
      <c r="F606" s="564"/>
      <c r="G606" s="564"/>
      <c r="H606" s="551"/>
    </row>
    <row r="607" spans="2:8" s="178" customFormat="1" ht="11.25" x14ac:dyDescent="0.2">
      <c r="B607" s="565"/>
      <c r="C607" s="522"/>
      <c r="D607" s="522"/>
      <c r="E607" s="542"/>
      <c r="F607" s="542"/>
      <c r="G607" s="542"/>
      <c r="H607" s="542"/>
    </row>
    <row r="608" spans="2:8" s="178" customFormat="1" ht="24.75" customHeight="1" x14ac:dyDescent="0.2">
      <c r="B608" s="565"/>
      <c r="C608" s="522"/>
      <c r="D608" s="915"/>
      <c r="E608" s="916"/>
      <c r="F608" s="567"/>
      <c r="G608" s="915"/>
      <c r="H608" s="917"/>
    </row>
    <row r="609" spans="2:11" s="178" customFormat="1" ht="11.25" x14ac:dyDescent="0.2">
      <c r="B609" s="565"/>
      <c r="C609" s="522"/>
      <c r="D609" s="522"/>
      <c r="E609" s="544"/>
      <c r="F609" s="544"/>
      <c r="G609" s="544"/>
      <c r="H609" s="544"/>
    </row>
    <row r="610" spans="2:11" s="178" customFormat="1" ht="11.25" x14ac:dyDescent="0.2">
      <c r="B610" s="565"/>
      <c r="C610" s="522"/>
      <c r="D610" s="522"/>
      <c r="E610" s="544"/>
      <c r="F610" s="544"/>
      <c r="G610" s="544"/>
      <c r="H610" s="185"/>
    </row>
    <row r="611" spans="2:11" s="178" customFormat="1" ht="11.25" x14ac:dyDescent="0.2">
      <c r="B611" s="565"/>
      <c r="C611" s="522"/>
      <c r="D611" s="522"/>
      <c r="E611" s="569"/>
      <c r="F611" s="569"/>
      <c r="G611" s="569"/>
      <c r="H611" s="569"/>
    </row>
    <row r="612" spans="2:11" s="178" customFormat="1" ht="11.25" x14ac:dyDescent="0.2">
      <c r="B612" s="565"/>
      <c r="C612" s="522"/>
      <c r="D612" s="522"/>
      <c r="E612" s="185"/>
      <c r="F612" s="185"/>
      <c r="G612" s="185"/>
      <c r="H612" s="185"/>
    </row>
    <row r="613" spans="2:11" s="178" customFormat="1" ht="11.25" x14ac:dyDescent="0.2">
      <c r="B613" s="566"/>
      <c r="C613" s="522"/>
      <c r="D613" s="522"/>
      <c r="E613" s="551"/>
      <c r="F613" s="564"/>
      <c r="G613" s="564"/>
      <c r="H613" s="551"/>
    </row>
    <row r="614" spans="2:11" s="178" customFormat="1" ht="11.25" x14ac:dyDescent="0.2">
      <c r="B614" s="565"/>
      <c r="C614" s="522"/>
      <c r="D614" s="522"/>
      <c r="E614" s="542"/>
      <c r="F614" s="542"/>
      <c r="G614" s="542"/>
      <c r="H614" s="542"/>
    </row>
    <row r="615" spans="2:11" s="178" customFormat="1" ht="24.75" customHeight="1" x14ac:dyDescent="0.2">
      <c r="B615" s="565"/>
      <c r="C615" s="522"/>
      <c r="D615" s="915"/>
      <c r="E615" s="916"/>
      <c r="F615" s="567"/>
      <c r="G615" s="915"/>
      <c r="H615" s="917"/>
    </row>
    <row r="616" spans="2:11" s="178" customFormat="1" ht="11.25" x14ac:dyDescent="0.2">
      <c r="B616" s="565"/>
      <c r="C616" s="522"/>
      <c r="D616" s="522"/>
      <c r="E616" s="544"/>
      <c r="F616" s="544"/>
      <c r="G616" s="544"/>
      <c r="H616" s="544"/>
    </row>
    <row r="617" spans="2:11" s="178" customFormat="1" ht="11.25" x14ac:dyDescent="0.2">
      <c r="B617" s="565"/>
      <c r="C617" s="522"/>
      <c r="D617" s="522"/>
      <c r="E617" s="544"/>
      <c r="F617" s="544"/>
      <c r="G617" s="544"/>
      <c r="H617" s="185"/>
    </row>
    <row r="618" spans="2:11" s="178" customFormat="1" ht="11.25" x14ac:dyDescent="0.2">
      <c r="B618" s="565"/>
      <c r="C618" s="522"/>
      <c r="D618" s="522"/>
      <c r="E618" s="569"/>
      <c r="F618" s="569"/>
      <c r="G618" s="569"/>
      <c r="H618" s="569"/>
    </row>
    <row r="619" spans="2:11" s="178" customFormat="1" ht="11.25" x14ac:dyDescent="0.2">
      <c r="B619" s="565"/>
      <c r="C619" s="522"/>
      <c r="D619" s="522"/>
      <c r="E619" s="185"/>
      <c r="F619" s="185"/>
      <c r="G619" s="185"/>
      <c r="H619" s="185"/>
    </row>
    <row r="620" spans="2:11" s="178" customFormat="1" ht="11.25" x14ac:dyDescent="0.2">
      <c r="B620" s="565"/>
      <c r="C620" s="522"/>
      <c r="D620" s="522"/>
      <c r="E620" s="185"/>
      <c r="F620" s="185"/>
      <c r="G620" s="185"/>
      <c r="H620" s="185"/>
    </row>
    <row r="621" spans="2:11" s="178" customFormat="1" ht="21" customHeight="1" x14ac:dyDescent="0.2">
      <c r="B621" s="582"/>
      <c r="C621" s="522"/>
      <c r="D621" s="522"/>
      <c r="E621" s="185"/>
      <c r="F621" s="185"/>
      <c r="G621" s="185"/>
      <c r="H621" s="185"/>
    </row>
    <row r="622" spans="2:11" s="178" customFormat="1" ht="11.25" x14ac:dyDescent="0.2">
      <c r="B622" s="566"/>
      <c r="C622" s="522"/>
      <c r="D622" s="522"/>
      <c r="E622" s="551"/>
      <c r="F622" s="564"/>
      <c r="G622" s="564"/>
      <c r="H622" s="551"/>
    </row>
    <row r="623" spans="2:11" s="178" customFormat="1" ht="11.25" x14ac:dyDescent="0.2">
      <c r="B623" s="565"/>
      <c r="C623" s="522"/>
      <c r="D623" s="522"/>
      <c r="E623" s="542"/>
      <c r="F623" s="542"/>
      <c r="G623" s="542"/>
      <c r="H623" s="542"/>
    </row>
    <row r="624" spans="2:11" s="178" customFormat="1" ht="11.25" x14ac:dyDescent="0.2">
      <c r="B624" s="565"/>
      <c r="C624" s="522"/>
      <c r="D624" s="915"/>
      <c r="E624" s="916"/>
      <c r="F624" s="567"/>
      <c r="G624" s="915"/>
      <c r="H624" s="917"/>
      <c r="K624" s="185"/>
    </row>
    <row r="625" spans="2:8" s="573" customFormat="1" ht="39.75" customHeight="1" x14ac:dyDescent="0.2">
      <c r="B625" s="574"/>
      <c r="C625" s="391"/>
      <c r="D625" s="913"/>
      <c r="E625" s="914"/>
      <c r="F625" s="574"/>
      <c r="G625" s="913"/>
      <c r="H625" s="914"/>
    </row>
    <row r="626" spans="2:8" s="178" customFormat="1" ht="11.25" x14ac:dyDescent="0.2">
      <c r="B626" s="565"/>
      <c r="C626" s="522"/>
      <c r="D626" s="522"/>
      <c r="E626" s="544"/>
      <c r="F626" s="544"/>
      <c r="G626" s="544"/>
      <c r="H626" s="544"/>
    </row>
    <row r="627" spans="2:8" s="178" customFormat="1" ht="11.25" x14ac:dyDescent="0.2">
      <c r="B627" s="565"/>
      <c r="C627" s="522"/>
      <c r="D627" s="522"/>
      <c r="E627" s="544"/>
      <c r="F627" s="544"/>
      <c r="G627" s="185"/>
      <c r="H627" s="185"/>
    </row>
    <row r="628" spans="2:8" s="178" customFormat="1" ht="11.25" x14ac:dyDescent="0.2">
      <c r="B628" s="565"/>
      <c r="C628" s="522"/>
      <c r="D628" s="522"/>
      <c r="E628" s="569"/>
      <c r="F628" s="569"/>
      <c r="G628" s="569"/>
      <c r="H628" s="569"/>
    </row>
    <row r="629" spans="2:8" s="178" customFormat="1" ht="11.25" x14ac:dyDescent="0.2"/>
    <row r="630" spans="2:8" s="178" customFormat="1" ht="11.25" x14ac:dyDescent="0.2">
      <c r="B630" s="566"/>
      <c r="C630" s="522"/>
      <c r="D630" s="522"/>
      <c r="E630" s="551"/>
      <c r="F630" s="564"/>
      <c r="G630" s="564"/>
      <c r="H630" s="551"/>
    </row>
    <row r="631" spans="2:8" s="178" customFormat="1" ht="11.25" x14ac:dyDescent="0.2">
      <c r="B631" s="565"/>
      <c r="C631" s="522"/>
      <c r="D631" s="522"/>
      <c r="E631" s="542"/>
      <c r="F631" s="542"/>
      <c r="G631" s="542"/>
      <c r="H631" s="542"/>
    </row>
    <row r="632" spans="2:8" s="178" customFormat="1" ht="11.25" x14ac:dyDescent="0.2">
      <c r="B632" s="565"/>
      <c r="C632" s="522"/>
      <c r="D632" s="915"/>
      <c r="E632" s="916"/>
      <c r="F632" s="567"/>
      <c r="G632" s="915"/>
      <c r="H632" s="917"/>
    </row>
    <row r="633" spans="2:8" s="573" customFormat="1" ht="45.75" customHeight="1" x14ac:dyDescent="0.2">
      <c r="B633" s="574"/>
      <c r="C633" s="391"/>
      <c r="D633" s="918"/>
      <c r="E633" s="919"/>
      <c r="F633" s="574"/>
      <c r="G633" s="918"/>
      <c r="H633" s="919"/>
    </row>
    <row r="634" spans="2:8" s="178" customFormat="1" ht="11.25" x14ac:dyDescent="0.2">
      <c r="B634" s="565"/>
      <c r="C634" s="522"/>
      <c r="D634" s="522"/>
      <c r="E634" s="544"/>
      <c r="F634" s="544"/>
      <c r="G634" s="544"/>
      <c r="H634" s="544"/>
    </row>
    <row r="635" spans="2:8" s="178" customFormat="1" ht="11.25" x14ac:dyDescent="0.2">
      <c r="B635" s="565"/>
      <c r="C635" s="522"/>
      <c r="D635" s="522"/>
      <c r="E635" s="544"/>
      <c r="F635" s="544"/>
      <c r="G635" s="185"/>
      <c r="H635" s="185"/>
    </row>
    <row r="636" spans="2:8" s="178" customFormat="1" ht="11.25" x14ac:dyDescent="0.2">
      <c r="B636" s="565"/>
      <c r="C636" s="522"/>
      <c r="D636" s="522"/>
      <c r="E636" s="569"/>
      <c r="F636" s="569"/>
      <c r="G636" s="569"/>
      <c r="H636" s="569"/>
    </row>
    <row r="637" spans="2:8" s="178" customFormat="1" ht="11.25" x14ac:dyDescent="0.2"/>
    <row r="638" spans="2:8" s="178" customFormat="1" ht="11.25" x14ac:dyDescent="0.2">
      <c r="B638" s="920"/>
      <c r="C638" s="920"/>
      <c r="D638" s="920"/>
      <c r="E638" s="920"/>
      <c r="F638" s="920"/>
      <c r="G638" s="920"/>
      <c r="H638" s="920"/>
    </row>
    <row r="639" spans="2:8" s="178" customFormat="1" ht="11.25" x14ac:dyDescent="0.2">
      <c r="B639" s="566"/>
      <c r="C639" s="522"/>
      <c r="D639" s="522"/>
      <c r="E639" s="551"/>
      <c r="F639" s="564"/>
      <c r="G639" s="564"/>
      <c r="H639" s="551"/>
    </row>
    <row r="640" spans="2:8" s="178" customFormat="1" ht="11.25" x14ac:dyDescent="0.2">
      <c r="B640" s="565"/>
      <c r="C640" s="522"/>
      <c r="D640" s="522"/>
      <c r="E640" s="542"/>
      <c r="F640" s="542"/>
      <c r="G640" s="542"/>
      <c r="H640" s="542"/>
    </row>
    <row r="641" spans="2:8" s="178" customFormat="1" ht="11.25" customHeight="1" x14ac:dyDescent="0.2">
      <c r="B641" s="565"/>
      <c r="C641" s="522"/>
      <c r="D641" s="915"/>
      <c r="E641" s="915"/>
      <c r="F641" s="567"/>
      <c r="G641" s="915"/>
      <c r="H641" s="917"/>
    </row>
    <row r="642" spans="2:8" s="178" customFormat="1" ht="11.25" x14ac:dyDescent="0.2">
      <c r="B642" s="565"/>
      <c r="C642" s="522"/>
      <c r="D642" s="522"/>
      <c r="E642" s="568"/>
      <c r="F642" s="568"/>
      <c r="G642" s="544"/>
      <c r="H642" s="568"/>
    </row>
    <row r="643" spans="2:8" s="178" customFormat="1" ht="11.25" x14ac:dyDescent="0.2">
      <c r="B643" s="565"/>
      <c r="C643" s="522"/>
      <c r="D643" s="522"/>
      <c r="E643" s="544"/>
      <c r="F643" s="544"/>
      <c r="G643" s="544"/>
      <c r="H643" s="544"/>
    </row>
    <row r="644" spans="2:8" s="178" customFormat="1" ht="11.25" x14ac:dyDescent="0.2">
      <c r="B644" s="565"/>
      <c r="C644" s="522"/>
      <c r="D644" s="522"/>
      <c r="E644" s="544"/>
      <c r="F644" s="544"/>
      <c r="G644" s="544"/>
      <c r="H644" s="185"/>
    </row>
    <row r="645" spans="2:8" s="178" customFormat="1" ht="11.25" x14ac:dyDescent="0.2">
      <c r="B645" s="565"/>
      <c r="C645" s="522"/>
      <c r="D645" s="522"/>
      <c r="E645" s="569"/>
      <c r="F645" s="569"/>
      <c r="G645" s="569"/>
      <c r="H645" s="569"/>
    </row>
    <row r="646" spans="2:8" s="178" customFormat="1" ht="11.25" x14ac:dyDescent="0.2"/>
    <row r="647" spans="2:8" s="178" customFormat="1" ht="11.25" x14ac:dyDescent="0.2">
      <c r="B647" s="566"/>
      <c r="C647" s="522"/>
      <c r="D647" s="522"/>
      <c r="E647" s="551"/>
      <c r="F647" s="564"/>
      <c r="G647" s="564"/>
      <c r="H647" s="551"/>
    </row>
    <row r="648" spans="2:8" s="178" customFormat="1" ht="11.25" x14ac:dyDescent="0.2">
      <c r="B648" s="565"/>
      <c r="C648" s="522"/>
      <c r="D648" s="522"/>
      <c r="E648" s="542"/>
      <c r="F648" s="542"/>
      <c r="G648" s="542"/>
      <c r="H648" s="542"/>
    </row>
    <row r="649" spans="2:8" s="178" customFormat="1" ht="11.25" customHeight="1" x14ac:dyDescent="0.2">
      <c r="B649" s="565"/>
      <c r="C649" s="522"/>
      <c r="D649" s="915"/>
      <c r="E649" s="915"/>
      <c r="F649" s="567"/>
      <c r="G649" s="915"/>
      <c r="H649" s="917"/>
    </row>
    <row r="650" spans="2:8" s="178" customFormat="1" ht="11.25" x14ac:dyDescent="0.2">
      <c r="B650" s="565"/>
      <c r="C650" s="522"/>
      <c r="D650" s="522"/>
      <c r="E650" s="568"/>
      <c r="F650" s="568"/>
      <c r="G650" s="544"/>
      <c r="H650" s="568"/>
    </row>
    <row r="651" spans="2:8" s="178" customFormat="1" ht="11.25" x14ac:dyDescent="0.2">
      <c r="B651" s="565"/>
      <c r="C651" s="522"/>
      <c r="D651" s="522"/>
      <c r="E651" s="544"/>
      <c r="F651" s="544"/>
      <c r="G651" s="544"/>
      <c r="H651" s="544"/>
    </row>
    <row r="652" spans="2:8" s="178" customFormat="1" ht="11.25" x14ac:dyDescent="0.2">
      <c r="B652" s="565"/>
      <c r="C652" s="522"/>
      <c r="D652" s="522"/>
      <c r="E652" s="544"/>
      <c r="F652" s="544"/>
      <c r="G652" s="544"/>
      <c r="H652" s="185"/>
    </row>
    <row r="653" spans="2:8" s="178" customFormat="1" ht="11.25" x14ac:dyDescent="0.2">
      <c r="B653" s="565"/>
      <c r="C653" s="522"/>
      <c r="D653" s="522"/>
      <c r="E653" s="569"/>
      <c r="F653" s="569"/>
      <c r="G653" s="569"/>
      <c r="H653" s="569"/>
    </row>
    <row r="654" spans="2:8" s="178" customFormat="1" ht="11.25" x14ac:dyDescent="0.2"/>
    <row r="655" spans="2:8" s="178" customFormat="1" ht="11.25" x14ac:dyDescent="0.2">
      <c r="B655" s="566"/>
      <c r="C655" s="522"/>
      <c r="D655" s="522"/>
      <c r="E655" s="551"/>
      <c r="F655" s="564"/>
      <c r="G655" s="564"/>
      <c r="H655" s="551"/>
    </row>
    <row r="656" spans="2:8" s="178" customFormat="1" ht="11.25" x14ac:dyDescent="0.2">
      <c r="B656" s="565"/>
      <c r="C656" s="522"/>
      <c r="D656" s="522"/>
      <c r="E656" s="542"/>
      <c r="F656" s="542"/>
      <c r="G656" s="542"/>
      <c r="H656" s="542"/>
    </row>
    <row r="657" spans="2:8" s="178" customFormat="1" ht="24.75" customHeight="1" x14ac:dyDescent="0.2">
      <c r="B657" s="565"/>
      <c r="C657" s="522"/>
      <c r="D657" s="915"/>
      <c r="E657" s="916"/>
      <c r="F657" s="567"/>
      <c r="G657" s="915"/>
      <c r="H657" s="917"/>
    </row>
    <row r="658" spans="2:8" s="178" customFormat="1" ht="11.25" x14ac:dyDescent="0.2">
      <c r="B658" s="565"/>
      <c r="C658" s="522"/>
      <c r="D658" s="522"/>
      <c r="E658" s="544"/>
      <c r="F658" s="544"/>
      <c r="G658" s="544"/>
      <c r="H658" s="544"/>
    </row>
    <row r="659" spans="2:8" s="178" customFormat="1" ht="11.25" x14ac:dyDescent="0.2">
      <c r="B659" s="565"/>
      <c r="C659" s="522"/>
      <c r="D659" s="522"/>
      <c r="E659" s="544"/>
      <c r="F659" s="544"/>
      <c r="G659" s="544"/>
      <c r="H659" s="185"/>
    </row>
    <row r="660" spans="2:8" s="178" customFormat="1" ht="11.25" x14ac:dyDescent="0.2">
      <c r="B660" s="565"/>
      <c r="C660" s="522"/>
      <c r="D660" s="522"/>
      <c r="E660" s="569"/>
      <c r="F660" s="569"/>
      <c r="G660" s="569"/>
      <c r="H660" s="569"/>
    </row>
    <row r="661" spans="2:8" s="178" customFormat="1" ht="11.25" x14ac:dyDescent="0.2">
      <c r="B661" s="565"/>
      <c r="C661" s="522"/>
      <c r="D661" s="522"/>
      <c r="E661" s="185"/>
      <c r="F661" s="185"/>
      <c r="G661" s="185"/>
      <c r="H661" s="185"/>
    </row>
    <row r="662" spans="2:8" s="178" customFormat="1" ht="11.25" x14ac:dyDescent="0.2">
      <c r="B662" s="566"/>
      <c r="C662" s="522"/>
      <c r="D662" s="522"/>
      <c r="E662" s="551"/>
      <c r="F662" s="564"/>
      <c r="G662" s="564"/>
      <c r="H662" s="551"/>
    </row>
    <row r="663" spans="2:8" s="178" customFormat="1" ht="11.25" x14ac:dyDescent="0.2">
      <c r="B663" s="565"/>
      <c r="C663" s="522"/>
      <c r="D663" s="522"/>
      <c r="E663" s="542"/>
      <c r="F663" s="542"/>
      <c r="G663" s="542"/>
      <c r="H663" s="542"/>
    </row>
    <row r="664" spans="2:8" s="178" customFormat="1" ht="24.75" customHeight="1" x14ac:dyDescent="0.2">
      <c r="B664" s="565"/>
      <c r="C664" s="522"/>
      <c r="D664" s="915"/>
      <c r="E664" s="916"/>
      <c r="F664" s="567"/>
      <c r="G664" s="915"/>
      <c r="H664" s="917"/>
    </row>
    <row r="665" spans="2:8" s="178" customFormat="1" ht="11.25" x14ac:dyDescent="0.2">
      <c r="B665" s="565"/>
      <c r="C665" s="522"/>
      <c r="D665" s="522"/>
      <c r="E665" s="544"/>
      <c r="F665" s="544"/>
      <c r="G665" s="544"/>
      <c r="H665" s="544"/>
    </row>
    <row r="666" spans="2:8" s="178" customFormat="1" ht="11.25" x14ac:dyDescent="0.2">
      <c r="B666" s="565"/>
      <c r="C666" s="522"/>
      <c r="D666" s="522"/>
      <c r="E666" s="544"/>
      <c r="F666" s="544"/>
      <c r="G666" s="544"/>
      <c r="H666" s="185"/>
    </row>
    <row r="667" spans="2:8" s="178" customFormat="1" ht="11.25" x14ac:dyDescent="0.2">
      <c r="B667" s="565"/>
      <c r="C667" s="522"/>
      <c r="D667" s="522"/>
      <c r="E667" s="569"/>
      <c r="F667" s="569"/>
      <c r="G667" s="569"/>
      <c r="H667" s="569"/>
    </row>
    <row r="668" spans="2:8" s="178" customFormat="1" ht="11.25" x14ac:dyDescent="0.2">
      <c r="B668" s="565"/>
      <c r="C668" s="522"/>
      <c r="D668" s="522"/>
      <c r="E668" s="185"/>
      <c r="F668" s="185"/>
      <c r="G668" s="185"/>
      <c r="H668" s="185"/>
    </row>
    <row r="669" spans="2:8" s="178" customFormat="1" ht="11.25" x14ac:dyDescent="0.2">
      <c r="B669" s="565"/>
      <c r="C669" s="522"/>
      <c r="D669" s="522"/>
      <c r="E669" s="185"/>
      <c r="F669" s="185"/>
      <c r="G669" s="185"/>
      <c r="H669" s="185"/>
    </row>
    <row r="670" spans="2:8" s="178" customFormat="1" ht="21" customHeight="1" x14ac:dyDescent="0.2">
      <c r="B670" s="582"/>
      <c r="C670" s="522"/>
      <c r="D670" s="522"/>
      <c r="E670" s="185"/>
      <c r="F670" s="185"/>
      <c r="G670" s="185"/>
      <c r="H670" s="185"/>
    </row>
    <row r="671" spans="2:8" s="178" customFormat="1" ht="11.25" x14ac:dyDescent="0.2">
      <c r="B671" s="566"/>
      <c r="C671" s="522"/>
      <c r="D671" s="522"/>
      <c r="E671" s="551"/>
      <c r="F671" s="564"/>
      <c r="G671" s="564"/>
      <c r="H671" s="551"/>
    </row>
    <row r="672" spans="2:8" s="178" customFormat="1" ht="11.25" x14ac:dyDescent="0.2">
      <c r="B672" s="565"/>
      <c r="C672" s="522"/>
      <c r="D672" s="522"/>
      <c r="E672" s="542"/>
      <c r="F672" s="542"/>
      <c r="G672" s="542"/>
      <c r="H672" s="542"/>
    </row>
    <row r="673" spans="2:11" s="178" customFormat="1" ht="11.25" x14ac:dyDescent="0.2">
      <c r="B673" s="565"/>
      <c r="C673" s="522"/>
      <c r="D673" s="915"/>
      <c r="E673" s="916"/>
      <c r="F673" s="567"/>
      <c r="G673" s="915"/>
      <c r="H673" s="917"/>
      <c r="K673" s="185"/>
    </row>
    <row r="674" spans="2:11" s="573" customFormat="1" ht="39.75" customHeight="1" x14ac:dyDescent="0.2">
      <c r="B674" s="574"/>
      <c r="C674" s="391"/>
      <c r="D674" s="913"/>
      <c r="E674" s="914"/>
      <c r="F674" s="574"/>
      <c r="G674" s="913"/>
      <c r="H674" s="914"/>
    </row>
    <row r="675" spans="2:11" s="178" customFormat="1" ht="11.25" x14ac:dyDescent="0.2">
      <c r="B675" s="565"/>
      <c r="C675" s="522"/>
      <c r="D675" s="522"/>
      <c r="E675" s="544"/>
      <c r="F675" s="544"/>
      <c r="G675" s="544"/>
      <c r="H675" s="544"/>
    </row>
    <row r="676" spans="2:11" s="178" customFormat="1" ht="11.25" x14ac:dyDescent="0.2">
      <c r="B676" s="565"/>
      <c r="C676" s="522"/>
      <c r="D676" s="522"/>
      <c r="E676" s="544"/>
      <c r="F676" s="544"/>
      <c r="G676" s="185"/>
      <c r="H676" s="185"/>
    </row>
    <row r="677" spans="2:11" s="178" customFormat="1" ht="11.25" x14ac:dyDescent="0.2">
      <c r="B677" s="565"/>
      <c r="C677" s="522"/>
      <c r="D677" s="522"/>
      <c r="E677" s="569"/>
      <c r="F677" s="569"/>
      <c r="G677" s="569"/>
      <c r="H677" s="569"/>
    </row>
  </sheetData>
  <mergeCells count="198">
    <mergeCell ref="B2:J2"/>
    <mergeCell ref="A4:J4"/>
    <mergeCell ref="B17:J17"/>
    <mergeCell ref="A20:J20"/>
    <mergeCell ref="B33:J33"/>
    <mergeCell ref="B35:J35"/>
    <mergeCell ref="B107:J107"/>
    <mergeCell ref="B115:J115"/>
    <mergeCell ref="B127:J127"/>
    <mergeCell ref="B129:J129"/>
    <mergeCell ref="B143:J143"/>
    <mergeCell ref="B146:C146"/>
    <mergeCell ref="B43:J43"/>
    <mergeCell ref="B45:J45"/>
    <mergeCell ref="B59:J59"/>
    <mergeCell ref="B64:J64"/>
    <mergeCell ref="B86:J86"/>
    <mergeCell ref="B104:J104"/>
    <mergeCell ref="D184:E184"/>
    <mergeCell ref="G184:H184"/>
    <mergeCell ref="D185:E185"/>
    <mergeCell ref="G185:H185"/>
    <mergeCell ref="D192:E192"/>
    <mergeCell ref="G192:H192"/>
    <mergeCell ref="B151:C151"/>
    <mergeCell ref="B154:J154"/>
    <mergeCell ref="B161:H161"/>
    <mergeCell ref="B162:J162"/>
    <mergeCell ref="B171:H171"/>
    <mergeCell ref="B179:J179"/>
    <mergeCell ref="D217:E217"/>
    <mergeCell ref="G217:H217"/>
    <mergeCell ref="D224:E224"/>
    <mergeCell ref="G224:H224"/>
    <mergeCell ref="D232:E232"/>
    <mergeCell ref="G232:H232"/>
    <mergeCell ref="D193:E193"/>
    <mergeCell ref="G193:H193"/>
    <mergeCell ref="B198:H198"/>
    <mergeCell ref="D201:E201"/>
    <mergeCell ref="G201:H201"/>
    <mergeCell ref="D209:E209"/>
    <mergeCell ref="G209:H209"/>
    <mergeCell ref="B246:H246"/>
    <mergeCell ref="D249:E249"/>
    <mergeCell ref="G249:H249"/>
    <mergeCell ref="D257:E257"/>
    <mergeCell ref="G257:H257"/>
    <mergeCell ref="D265:E265"/>
    <mergeCell ref="G265:H265"/>
    <mergeCell ref="D233:E233"/>
    <mergeCell ref="G233:H233"/>
    <mergeCell ref="D240:E240"/>
    <mergeCell ref="G240:H240"/>
    <mergeCell ref="D241:E241"/>
    <mergeCell ref="G241:H241"/>
    <mergeCell ref="D289:E289"/>
    <mergeCell ref="G289:H289"/>
    <mergeCell ref="D290:E290"/>
    <mergeCell ref="G290:H290"/>
    <mergeCell ref="B295:H295"/>
    <mergeCell ref="D298:E298"/>
    <mergeCell ref="G298:H298"/>
    <mergeCell ref="D272:E272"/>
    <mergeCell ref="G272:H272"/>
    <mergeCell ref="D281:E281"/>
    <mergeCell ref="G281:H281"/>
    <mergeCell ref="D282:E282"/>
    <mergeCell ref="G282:H282"/>
    <mergeCell ref="D330:E330"/>
    <mergeCell ref="G330:H330"/>
    <mergeCell ref="D331:E331"/>
    <mergeCell ref="G331:H331"/>
    <mergeCell ref="D338:E338"/>
    <mergeCell ref="G338:H338"/>
    <mergeCell ref="D306:E306"/>
    <mergeCell ref="G306:H306"/>
    <mergeCell ref="D314:E314"/>
    <mergeCell ref="G314:H314"/>
    <mergeCell ref="D321:E321"/>
    <mergeCell ref="G321:H321"/>
    <mergeCell ref="D363:E363"/>
    <mergeCell ref="G363:H363"/>
    <mergeCell ref="D370:E370"/>
    <mergeCell ref="G370:H370"/>
    <mergeCell ref="D379:E379"/>
    <mergeCell ref="G379:H379"/>
    <mergeCell ref="D339:E339"/>
    <mergeCell ref="G339:H339"/>
    <mergeCell ref="B344:H344"/>
    <mergeCell ref="D347:E347"/>
    <mergeCell ref="G347:H347"/>
    <mergeCell ref="D355:E355"/>
    <mergeCell ref="G355:H355"/>
    <mergeCell ref="B393:H393"/>
    <mergeCell ref="D396:E396"/>
    <mergeCell ref="G396:H396"/>
    <mergeCell ref="D404:E404"/>
    <mergeCell ref="G404:H404"/>
    <mergeCell ref="D412:E412"/>
    <mergeCell ref="G412:H412"/>
    <mergeCell ref="D380:E380"/>
    <mergeCell ref="G380:H380"/>
    <mergeCell ref="D387:E387"/>
    <mergeCell ref="G387:H387"/>
    <mergeCell ref="D388:E388"/>
    <mergeCell ref="G388:H388"/>
    <mergeCell ref="D436:E436"/>
    <mergeCell ref="G436:H436"/>
    <mergeCell ref="D437:E437"/>
    <mergeCell ref="G437:H437"/>
    <mergeCell ref="B442:H442"/>
    <mergeCell ref="D445:E445"/>
    <mergeCell ref="G445:H445"/>
    <mergeCell ref="D419:E419"/>
    <mergeCell ref="G419:H419"/>
    <mergeCell ref="D428:E428"/>
    <mergeCell ref="G428:H428"/>
    <mergeCell ref="D429:E429"/>
    <mergeCell ref="G429:H429"/>
    <mergeCell ref="D477:E477"/>
    <mergeCell ref="G477:H477"/>
    <mergeCell ref="D478:E478"/>
    <mergeCell ref="G478:H478"/>
    <mergeCell ref="D485:E485"/>
    <mergeCell ref="G485:H485"/>
    <mergeCell ref="D453:E453"/>
    <mergeCell ref="G453:H453"/>
    <mergeCell ref="D461:E461"/>
    <mergeCell ref="G461:H461"/>
    <mergeCell ref="D468:E468"/>
    <mergeCell ref="G468:H468"/>
    <mergeCell ref="D510:E510"/>
    <mergeCell ref="G510:H510"/>
    <mergeCell ref="D517:E517"/>
    <mergeCell ref="G517:H517"/>
    <mergeCell ref="D526:E526"/>
    <mergeCell ref="G526:H526"/>
    <mergeCell ref="D486:E486"/>
    <mergeCell ref="G486:H486"/>
    <mergeCell ref="B491:H491"/>
    <mergeCell ref="D494:E494"/>
    <mergeCell ref="G494:H494"/>
    <mergeCell ref="D502:E502"/>
    <mergeCell ref="G502:H502"/>
    <mergeCell ref="B540:H540"/>
    <mergeCell ref="D543:E543"/>
    <mergeCell ref="G543:H543"/>
    <mergeCell ref="D551:E551"/>
    <mergeCell ref="G551:H551"/>
    <mergeCell ref="D559:E559"/>
    <mergeCell ref="G559:H559"/>
    <mergeCell ref="D527:E527"/>
    <mergeCell ref="G527:H527"/>
    <mergeCell ref="D534:E534"/>
    <mergeCell ref="G534:H534"/>
    <mergeCell ref="D535:E535"/>
    <mergeCell ref="G535:H535"/>
    <mergeCell ref="D583:E583"/>
    <mergeCell ref="G583:H583"/>
    <mergeCell ref="D584:E584"/>
    <mergeCell ref="G584:H584"/>
    <mergeCell ref="B589:H589"/>
    <mergeCell ref="D592:E592"/>
    <mergeCell ref="G592:H592"/>
    <mergeCell ref="D566:E566"/>
    <mergeCell ref="G566:H566"/>
    <mergeCell ref="D575:E575"/>
    <mergeCell ref="G575:H575"/>
    <mergeCell ref="D576:E576"/>
    <mergeCell ref="G576:H576"/>
    <mergeCell ref="D624:E624"/>
    <mergeCell ref="G624:H624"/>
    <mergeCell ref="D625:E625"/>
    <mergeCell ref="G625:H625"/>
    <mergeCell ref="D632:E632"/>
    <mergeCell ref="G632:H632"/>
    <mergeCell ref="D600:E600"/>
    <mergeCell ref="G600:H600"/>
    <mergeCell ref="D608:E608"/>
    <mergeCell ref="G608:H608"/>
    <mergeCell ref="D615:E615"/>
    <mergeCell ref="G615:H615"/>
    <mergeCell ref="D674:E674"/>
    <mergeCell ref="G674:H674"/>
    <mergeCell ref="D657:E657"/>
    <mergeCell ref="G657:H657"/>
    <mergeCell ref="D664:E664"/>
    <mergeCell ref="G664:H664"/>
    <mergeCell ref="D673:E673"/>
    <mergeCell ref="G673:H673"/>
    <mergeCell ref="D633:E633"/>
    <mergeCell ref="G633:H633"/>
    <mergeCell ref="B638:H638"/>
    <mergeCell ref="D641:E641"/>
    <mergeCell ref="G641:H641"/>
    <mergeCell ref="D649:E649"/>
    <mergeCell ref="G649:H649"/>
  </mergeCells>
  <pageMargins left="0.35433070866141736" right="0.15748031496062992" top="0.98425196850393704" bottom="0.98425196850393704" header="0.51181102362204722" footer="0.51181102362204722"/>
  <pageSetup paperSize="9" fitToHeight="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79B14-0658-460A-BBE6-BD0C96254C9E}">
  <dimension ref="A1:H51"/>
  <sheetViews>
    <sheetView showGridLines="0" zoomScaleNormal="100" workbookViewId="0"/>
  </sheetViews>
  <sheetFormatPr defaultColWidth="10.6640625" defaultRowHeight="12.75" x14ac:dyDescent="0.2"/>
  <cols>
    <col min="1" max="1" width="68.83203125" style="166" customWidth="1"/>
    <col min="2" max="2" width="11.33203125" style="166" customWidth="1"/>
    <col min="3" max="3" width="2.83203125" style="166" customWidth="1"/>
    <col min="4" max="4" width="11.33203125" style="166" customWidth="1"/>
    <col min="5" max="5" width="0.1640625" style="166" customWidth="1"/>
    <col min="6" max="6" width="7.33203125" style="166" hidden="1" customWidth="1"/>
    <col min="7" max="7" width="1.1640625" style="166" customWidth="1"/>
    <col min="8" max="8" width="5.33203125" style="166" customWidth="1"/>
    <col min="9" max="16384" width="10.6640625" style="166"/>
  </cols>
  <sheetData>
    <row r="1" spans="1:8" x14ac:dyDescent="0.2">
      <c r="A1" s="166" t="s">
        <v>704</v>
      </c>
    </row>
    <row r="2" spans="1:8" ht="15.75" x14ac:dyDescent="0.25">
      <c r="A2" s="937" t="s">
        <v>705</v>
      </c>
      <c r="B2" s="937"/>
      <c r="C2" s="937"/>
      <c r="D2" s="937"/>
      <c r="E2" s="187"/>
      <c r="F2" s="187"/>
      <c r="G2" s="187"/>
      <c r="H2" s="187"/>
    </row>
    <row r="3" spans="1:8" ht="3.75" customHeight="1" x14ac:dyDescent="0.25">
      <c r="A3" s="583"/>
      <c r="B3" s="583"/>
      <c r="C3" s="583"/>
      <c r="D3" s="583"/>
      <c r="E3" s="187"/>
      <c r="F3" s="187"/>
      <c r="G3" s="187"/>
      <c r="H3" s="187"/>
    </row>
    <row r="4" spans="1:8" ht="13.5" customHeight="1" x14ac:dyDescent="0.2">
      <c r="A4" s="880" t="s">
        <v>248</v>
      </c>
      <c r="B4" s="880"/>
      <c r="C4" s="880"/>
      <c r="D4" s="880"/>
      <c r="E4" s="187"/>
      <c r="F4" s="187"/>
      <c r="G4" s="187"/>
      <c r="H4" s="187"/>
    </row>
    <row r="5" spans="1:8" ht="4.7" customHeight="1" x14ac:dyDescent="0.2">
      <c r="A5" s="489"/>
      <c r="B5" s="489"/>
      <c r="C5" s="489"/>
      <c r="D5" s="489"/>
      <c r="E5" s="187"/>
      <c r="F5" s="187"/>
      <c r="G5" s="187"/>
      <c r="H5" s="187"/>
    </row>
    <row r="6" spans="1:8" s="172" customFormat="1" ht="15.75" customHeight="1" x14ac:dyDescent="0.2">
      <c r="A6" s="584"/>
      <c r="B6" s="585">
        <v>2019</v>
      </c>
      <c r="C6" s="586"/>
      <c r="D6" s="585">
        <v>2018</v>
      </c>
      <c r="E6" s="170"/>
      <c r="F6" s="170"/>
      <c r="G6" s="170"/>
      <c r="H6" s="170"/>
    </row>
    <row r="7" spans="1:8" x14ac:dyDescent="0.2">
      <c r="A7" s="187"/>
      <c r="B7" s="494" t="s">
        <v>0</v>
      </c>
      <c r="C7" s="587"/>
      <c r="D7" s="494" t="s">
        <v>0</v>
      </c>
      <c r="E7" s="187"/>
      <c r="F7" s="187"/>
      <c r="G7" s="187"/>
      <c r="H7" s="187"/>
    </row>
    <row r="8" spans="1:8" x14ac:dyDescent="0.2">
      <c r="A8" s="348" t="s">
        <v>706</v>
      </c>
      <c r="B8" s="588">
        <v>928.26</v>
      </c>
      <c r="C8" s="494"/>
      <c r="D8" s="588">
        <v>890</v>
      </c>
      <c r="E8" s="187"/>
      <c r="F8" s="187"/>
      <c r="G8" s="187"/>
      <c r="H8" s="187"/>
    </row>
    <row r="9" spans="1:8" x14ac:dyDescent="0.2">
      <c r="A9" s="348" t="s">
        <v>707</v>
      </c>
      <c r="B9" s="588">
        <v>1795.432</v>
      </c>
      <c r="C9" s="494"/>
      <c r="D9" s="588">
        <v>1678</v>
      </c>
      <c r="E9" s="187"/>
      <c r="F9" s="187"/>
      <c r="G9" s="187"/>
      <c r="H9" s="187"/>
    </row>
    <row r="10" spans="1:8" x14ac:dyDescent="0.2">
      <c r="A10" s="348" t="s">
        <v>29</v>
      </c>
      <c r="B10" s="588">
        <v>473.22899999999998</v>
      </c>
      <c r="C10" s="494"/>
      <c r="D10" s="588">
        <v>465</v>
      </c>
      <c r="E10" s="187"/>
      <c r="F10" s="187"/>
      <c r="G10" s="187"/>
      <c r="H10" s="187"/>
    </row>
    <row r="11" spans="1:8" x14ac:dyDescent="0.2">
      <c r="A11" s="180" t="s">
        <v>27</v>
      </c>
      <c r="B11" s="589">
        <v>3196.9209999999998</v>
      </c>
      <c r="C11" s="589"/>
      <c r="D11" s="589">
        <v>3033</v>
      </c>
      <c r="E11" s="187"/>
      <c r="F11" s="187"/>
      <c r="G11" s="187"/>
      <c r="H11" s="187"/>
    </row>
    <row r="12" spans="1:8" x14ac:dyDescent="0.2">
      <c r="A12" s="180"/>
      <c r="B12" s="589"/>
      <c r="C12" s="494"/>
      <c r="D12" s="589"/>
      <c r="E12" s="187"/>
      <c r="F12" s="187"/>
      <c r="G12" s="187"/>
      <c r="H12" s="187"/>
    </row>
    <row r="13" spans="1:8" s="247" customFormat="1" ht="12.75" customHeight="1" x14ac:dyDescent="0.2">
      <c r="A13" s="938" t="s">
        <v>708</v>
      </c>
      <c r="B13" s="938"/>
      <c r="C13" s="938"/>
      <c r="D13" s="938"/>
      <c r="E13" s="540"/>
      <c r="F13" s="540"/>
      <c r="G13" s="540"/>
      <c r="H13" s="540"/>
    </row>
    <row r="14" spans="1:8" s="247" customFormat="1" ht="14.25" x14ac:dyDescent="0.2">
      <c r="A14" s="187"/>
      <c r="B14" s="494">
        <f>B6</f>
        <v>2019</v>
      </c>
      <c r="C14" s="494"/>
      <c r="D14" s="494">
        <f>D6</f>
        <v>2018</v>
      </c>
      <c r="E14" s="590"/>
      <c r="F14" s="590"/>
      <c r="G14" s="590"/>
      <c r="H14" s="590"/>
    </row>
    <row r="15" spans="1:8" s="247" customFormat="1" ht="14.25" x14ac:dyDescent="0.2">
      <c r="A15" s="187"/>
      <c r="B15" s="494" t="s">
        <v>0</v>
      </c>
      <c r="C15" s="494"/>
      <c r="D15" s="494" t="s">
        <v>0</v>
      </c>
      <c r="E15" s="591"/>
      <c r="F15" s="591"/>
      <c r="G15" s="591"/>
      <c r="H15" s="591"/>
    </row>
    <row r="16" spans="1:8" s="247" customFormat="1" x14ac:dyDescent="0.2">
      <c r="A16" s="383" t="s">
        <v>709</v>
      </c>
      <c r="B16" s="185">
        <v>626</v>
      </c>
      <c r="C16" s="187"/>
      <c r="D16" s="185">
        <v>641</v>
      </c>
      <c r="E16" s="373"/>
      <c r="F16" s="373"/>
      <c r="G16" s="373"/>
      <c r="H16" s="373"/>
    </row>
    <row r="17" spans="1:8" s="247" customFormat="1" x14ac:dyDescent="0.2">
      <c r="A17" s="383" t="s">
        <v>710</v>
      </c>
      <c r="B17" s="185">
        <v>302</v>
      </c>
      <c r="C17" s="187"/>
      <c r="D17" s="185">
        <v>249</v>
      </c>
      <c r="E17" s="373"/>
      <c r="F17" s="373"/>
      <c r="G17" s="373"/>
      <c r="H17" s="373"/>
    </row>
    <row r="18" spans="1:8" s="247" customFormat="1" x14ac:dyDescent="0.2">
      <c r="A18" s="180" t="s">
        <v>27</v>
      </c>
      <c r="B18" s="215">
        <v>928</v>
      </c>
      <c r="C18" s="187"/>
      <c r="D18" s="215">
        <v>890</v>
      </c>
      <c r="E18" s="373"/>
      <c r="F18" s="373"/>
      <c r="G18" s="373"/>
      <c r="H18" s="373"/>
    </row>
    <row r="19" spans="1:8" s="247" customFormat="1" x14ac:dyDescent="0.2">
      <c r="A19" s="489"/>
      <c r="B19" s="489"/>
      <c r="C19" s="489"/>
      <c r="D19" s="489"/>
      <c r="E19" s="489"/>
      <c r="F19" s="489"/>
      <c r="G19" s="489"/>
      <c r="H19" s="489"/>
    </row>
    <row r="20" spans="1:8" s="247" customFormat="1" ht="12.75" customHeight="1" x14ac:dyDescent="0.2">
      <c r="A20" s="938" t="s">
        <v>711</v>
      </c>
      <c r="B20" s="938"/>
      <c r="C20" s="938"/>
      <c r="D20" s="938"/>
      <c r="E20" s="540"/>
      <c r="F20" s="540"/>
      <c r="G20" s="540"/>
      <c r="H20" s="540"/>
    </row>
    <row r="21" spans="1:8" s="247" customFormat="1" ht="14.25" x14ac:dyDescent="0.2">
      <c r="A21" s="187"/>
      <c r="B21" s="494">
        <f>B14</f>
        <v>2019</v>
      </c>
      <c r="C21" s="494"/>
      <c r="D21" s="494">
        <f>D14</f>
        <v>2018</v>
      </c>
      <c r="E21" s="590"/>
      <c r="F21" s="590"/>
      <c r="G21" s="590"/>
      <c r="H21" s="590"/>
    </row>
    <row r="22" spans="1:8" s="247" customFormat="1" ht="14.25" x14ac:dyDescent="0.2">
      <c r="A22" s="187"/>
      <c r="B22" s="494" t="s">
        <v>0</v>
      </c>
      <c r="C22" s="494"/>
      <c r="D22" s="494" t="s">
        <v>0</v>
      </c>
      <c r="E22" s="590"/>
      <c r="F22" s="590"/>
      <c r="G22" s="590"/>
      <c r="H22" s="590"/>
    </row>
    <row r="23" spans="1:8" s="247" customFormat="1" x14ac:dyDescent="0.2">
      <c r="A23" s="383" t="s">
        <v>709</v>
      </c>
      <c r="B23" s="185">
        <v>600</v>
      </c>
      <c r="C23" s="185"/>
      <c r="D23" s="185">
        <v>608</v>
      </c>
      <c r="E23" s="346"/>
      <c r="F23" s="346"/>
      <c r="G23" s="346"/>
      <c r="H23" s="346"/>
    </row>
    <row r="24" spans="1:8" s="247" customFormat="1" x14ac:dyDescent="0.2">
      <c r="A24" s="383" t="s">
        <v>710</v>
      </c>
      <c r="B24" s="185">
        <v>1195</v>
      </c>
      <c r="C24" s="185"/>
      <c r="D24" s="185">
        <v>1070</v>
      </c>
      <c r="E24" s="346"/>
      <c r="F24" s="346"/>
      <c r="G24" s="346"/>
      <c r="H24" s="346"/>
    </row>
    <row r="25" spans="1:8" s="247" customFormat="1" ht="14.25" customHeight="1" x14ac:dyDescent="0.2">
      <c r="A25" s="180" t="s">
        <v>27</v>
      </c>
      <c r="B25" s="215">
        <v>1795</v>
      </c>
      <c r="C25" s="215"/>
      <c r="D25" s="215">
        <v>1678</v>
      </c>
      <c r="E25" s="346"/>
      <c r="F25" s="346"/>
      <c r="G25" s="346"/>
      <c r="H25" s="346"/>
    </row>
    <row r="26" spans="1:8" s="247" customFormat="1" ht="6.75" customHeight="1" x14ac:dyDescent="0.2">
      <c r="A26" s="184"/>
      <c r="B26" s="184"/>
      <c r="C26" s="184"/>
      <c r="D26" s="184"/>
    </row>
    <row r="27" spans="1:8" s="247" customFormat="1" ht="3.75" customHeight="1" x14ac:dyDescent="0.2">
      <c r="A27" s="268"/>
      <c r="B27" s="268"/>
      <c r="C27" s="268"/>
      <c r="D27" s="268"/>
    </row>
    <row r="28" spans="1:8" ht="15.75" customHeight="1" x14ac:dyDescent="0.2">
      <c r="A28" s="880" t="s">
        <v>262</v>
      </c>
      <c r="B28" s="880"/>
      <c r="C28" s="880"/>
      <c r="D28" s="880"/>
      <c r="G28" s="187"/>
    </row>
    <row r="29" spans="1:8" ht="5.25" customHeight="1" x14ac:dyDescent="0.2">
      <c r="A29" s="489"/>
      <c r="B29" s="489"/>
      <c r="C29" s="489"/>
      <c r="D29" s="489"/>
    </row>
    <row r="30" spans="1:8" s="172" customFormat="1" ht="15" customHeight="1" x14ac:dyDescent="0.2">
      <c r="A30" s="584"/>
      <c r="B30" s="585">
        <v>2019</v>
      </c>
      <c r="C30" s="585"/>
      <c r="D30" s="585">
        <v>2018</v>
      </c>
      <c r="E30" s="592"/>
    </row>
    <row r="31" spans="1:8" x14ac:dyDescent="0.2">
      <c r="B31" s="494" t="s">
        <v>0</v>
      </c>
      <c r="C31" s="494"/>
      <c r="D31" s="185" t="s">
        <v>0</v>
      </c>
      <c r="E31" s="198"/>
    </row>
    <row r="32" spans="1:8" x14ac:dyDescent="0.2">
      <c r="A32" s="347" t="s">
        <v>706</v>
      </c>
      <c r="B32" s="185">
        <v>1064</v>
      </c>
      <c r="C32" s="185"/>
      <c r="D32" s="185">
        <v>1022</v>
      </c>
      <c r="E32" s="187"/>
      <c r="F32" s="187"/>
      <c r="G32" s="187"/>
      <c r="H32" s="187"/>
    </row>
    <row r="33" spans="1:8" x14ac:dyDescent="0.2">
      <c r="A33" s="347" t="s">
        <v>707</v>
      </c>
      <c r="B33" s="185">
        <v>2002</v>
      </c>
      <c r="C33" s="185"/>
      <c r="D33" s="185">
        <v>1873</v>
      </c>
      <c r="E33" s="187"/>
      <c r="F33" s="187"/>
      <c r="G33" s="187"/>
      <c r="H33" s="187"/>
    </row>
    <row r="34" spans="1:8" x14ac:dyDescent="0.2">
      <c r="A34" s="347" t="s">
        <v>29</v>
      </c>
      <c r="B34" s="185">
        <v>511</v>
      </c>
      <c r="C34" s="185"/>
      <c r="D34" s="185">
        <v>503</v>
      </c>
      <c r="E34" s="187"/>
      <c r="F34" s="187"/>
      <c r="G34" s="187"/>
      <c r="H34" s="187"/>
    </row>
    <row r="35" spans="1:8" x14ac:dyDescent="0.2">
      <c r="A35" s="175" t="s">
        <v>27</v>
      </c>
      <c r="B35" s="215">
        <v>3577</v>
      </c>
      <c r="D35" s="215">
        <v>3398</v>
      </c>
      <c r="E35" s="187"/>
      <c r="F35" s="187"/>
      <c r="G35" s="187"/>
      <c r="H35" s="187"/>
    </row>
    <row r="36" spans="1:8" x14ac:dyDescent="0.2">
      <c r="D36" s="187"/>
      <c r="E36" s="187"/>
      <c r="F36" s="187"/>
      <c r="G36" s="187"/>
      <c r="H36" s="187"/>
    </row>
    <row r="37" spans="1:8" ht="12.75" customHeight="1" x14ac:dyDescent="0.2">
      <c r="A37" s="936" t="s">
        <v>708</v>
      </c>
      <c r="B37" s="936"/>
      <c r="C37" s="936"/>
      <c r="D37" s="936"/>
      <c r="E37" s="540"/>
      <c r="F37" s="540"/>
      <c r="G37" s="540"/>
      <c r="H37" s="540"/>
    </row>
    <row r="38" spans="1:8" s="172" customFormat="1" ht="15" customHeight="1" x14ac:dyDescent="0.2">
      <c r="B38" s="593">
        <f>B30</f>
        <v>2019</v>
      </c>
      <c r="C38" s="593"/>
      <c r="D38" s="593">
        <f>D30</f>
        <v>2018</v>
      </c>
      <c r="E38" s="594"/>
      <c r="F38" s="594"/>
      <c r="G38" s="594"/>
      <c r="H38" s="594"/>
    </row>
    <row r="39" spans="1:8" ht="14.25" x14ac:dyDescent="0.2">
      <c r="B39" s="494" t="s">
        <v>0</v>
      </c>
      <c r="C39" s="494"/>
      <c r="D39" s="494" t="s">
        <v>0</v>
      </c>
      <c r="E39" s="590"/>
      <c r="F39" s="590"/>
      <c r="G39" s="590"/>
      <c r="H39" s="590"/>
    </row>
    <row r="40" spans="1:8" x14ac:dyDescent="0.2">
      <c r="A40" s="595" t="s">
        <v>709</v>
      </c>
      <c r="B40" s="185">
        <v>741</v>
      </c>
      <c r="D40" s="185">
        <v>744</v>
      </c>
      <c r="E40" s="346"/>
      <c r="F40" s="346"/>
      <c r="G40" s="346"/>
      <c r="H40" s="346"/>
    </row>
    <row r="41" spans="1:8" x14ac:dyDescent="0.2">
      <c r="A41" s="595" t="s">
        <v>710</v>
      </c>
      <c r="B41" s="185">
        <v>323</v>
      </c>
      <c r="D41" s="185">
        <v>278</v>
      </c>
      <c r="E41" s="346"/>
      <c r="F41" s="346"/>
      <c r="G41" s="346"/>
      <c r="H41" s="346"/>
    </row>
    <row r="42" spans="1:8" x14ac:dyDescent="0.2">
      <c r="A42" s="175" t="s">
        <v>27</v>
      </c>
      <c r="B42" s="215">
        <v>1064</v>
      </c>
      <c r="D42" s="215">
        <v>1022</v>
      </c>
      <c r="E42" s="346"/>
      <c r="F42" s="346"/>
      <c r="G42" s="346"/>
      <c r="H42" s="346"/>
    </row>
    <row r="43" spans="1:8" x14ac:dyDescent="0.2">
      <c r="A43" s="489"/>
      <c r="B43" s="489"/>
      <c r="C43" s="489"/>
      <c r="D43" s="489"/>
      <c r="E43" s="489"/>
      <c r="F43" s="489"/>
      <c r="G43" s="489"/>
      <c r="H43" s="489"/>
    </row>
    <row r="44" spans="1:8" ht="12.75" customHeight="1" x14ac:dyDescent="0.2">
      <c r="A44" s="936" t="s">
        <v>711</v>
      </c>
      <c r="B44" s="936"/>
      <c r="C44" s="936"/>
      <c r="D44" s="936"/>
      <c r="E44" s="540"/>
      <c r="F44" s="540"/>
      <c r="G44" s="540"/>
      <c r="H44" s="540"/>
    </row>
    <row r="45" spans="1:8" s="172" customFormat="1" ht="15" customHeight="1" x14ac:dyDescent="0.2">
      <c r="B45" s="593">
        <f>B38</f>
        <v>2019</v>
      </c>
      <c r="C45" s="593"/>
      <c r="D45" s="593">
        <f>D38</f>
        <v>2018</v>
      </c>
      <c r="E45" s="594"/>
      <c r="F45" s="594"/>
      <c r="G45" s="594"/>
      <c r="H45" s="594"/>
    </row>
    <row r="46" spans="1:8" ht="14.25" x14ac:dyDescent="0.2">
      <c r="B46" s="494" t="s">
        <v>0</v>
      </c>
      <c r="C46" s="494"/>
      <c r="D46" s="494" t="s">
        <v>0</v>
      </c>
      <c r="E46" s="590"/>
      <c r="F46" s="590"/>
      <c r="G46" s="590"/>
      <c r="H46" s="590"/>
    </row>
    <row r="47" spans="1:8" x14ac:dyDescent="0.2">
      <c r="A47" s="595" t="s">
        <v>709</v>
      </c>
      <c r="B47" s="185">
        <v>699</v>
      </c>
      <c r="D47" s="185">
        <v>706</v>
      </c>
      <c r="E47" s="346"/>
      <c r="F47" s="346"/>
      <c r="G47" s="346"/>
      <c r="H47" s="346"/>
    </row>
    <row r="48" spans="1:8" x14ac:dyDescent="0.2">
      <c r="A48" s="595" t="s">
        <v>710</v>
      </c>
      <c r="B48" s="185">
        <v>1303</v>
      </c>
      <c r="D48" s="185">
        <v>1167</v>
      </c>
      <c r="E48" s="346"/>
      <c r="F48" s="346"/>
      <c r="G48" s="346"/>
      <c r="H48" s="346"/>
    </row>
    <row r="49" spans="1:8" x14ac:dyDescent="0.2">
      <c r="A49" s="175" t="s">
        <v>27</v>
      </c>
      <c r="B49" s="215">
        <v>2002</v>
      </c>
      <c r="D49" s="215">
        <v>1873</v>
      </c>
      <c r="E49" s="346"/>
      <c r="F49" s="346"/>
      <c r="G49" s="346"/>
      <c r="H49" s="346"/>
    </row>
    <row r="51" spans="1:8" x14ac:dyDescent="0.2">
      <c r="A51" s="596" t="s">
        <v>368</v>
      </c>
      <c r="B51" s="167"/>
      <c r="C51" s="167"/>
      <c r="D51" s="167"/>
    </row>
  </sheetData>
  <mergeCells count="7">
    <mergeCell ref="A44:D44"/>
    <mergeCell ref="A2:D2"/>
    <mergeCell ref="A4:D4"/>
    <mergeCell ref="A13:D13"/>
    <mergeCell ref="A20:D20"/>
    <mergeCell ref="A28:D28"/>
    <mergeCell ref="A37:D37"/>
  </mergeCells>
  <pageMargins left="0.75" right="0.75" top="0.3" bottom="0.24" header="0.18" footer="0.21"/>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40DBB-21FE-4364-B8F7-9806B1D031B5}">
  <sheetPr>
    <pageSetUpPr fitToPage="1"/>
  </sheetPr>
  <dimension ref="A1:Y136"/>
  <sheetViews>
    <sheetView showGridLines="0" zoomScaleNormal="100" workbookViewId="0"/>
  </sheetViews>
  <sheetFormatPr defaultColWidth="13.1640625" defaultRowHeight="12.75" x14ac:dyDescent="0.2"/>
  <cols>
    <col min="1" max="1" width="16" style="493" bestFit="1" customWidth="1"/>
    <col min="2" max="2" width="26.33203125" style="493" customWidth="1"/>
    <col min="3" max="3" width="12.33203125" style="493" customWidth="1"/>
    <col min="4" max="4" width="3.5" style="493" customWidth="1"/>
    <col min="5" max="5" width="14.1640625" style="493" customWidth="1"/>
    <col min="6" max="6" width="3.5" style="493" customWidth="1"/>
    <col min="7" max="7" width="16.83203125" style="493" customWidth="1"/>
    <col min="8" max="8" width="3.5" style="493" customWidth="1"/>
    <col min="9" max="9" width="13.83203125" style="493" customWidth="1"/>
    <col min="10" max="10" width="3.5" style="493" customWidth="1"/>
    <col min="11" max="11" width="13.83203125" style="493" customWidth="1"/>
    <col min="12" max="12" width="3.5" style="493" customWidth="1"/>
    <col min="13" max="13" width="13.83203125" style="493" customWidth="1"/>
    <col min="14" max="14" width="17.5" style="493" customWidth="1"/>
    <col min="15" max="16384" width="13.1640625" style="493"/>
  </cols>
  <sheetData>
    <row r="1" spans="1:19" x14ac:dyDescent="0.2">
      <c r="A1" s="541" t="s">
        <v>712</v>
      </c>
    </row>
    <row r="2" spans="1:19" ht="15.75" x14ac:dyDescent="0.25">
      <c r="A2" s="870" t="s">
        <v>713</v>
      </c>
      <c r="B2" s="870"/>
      <c r="C2" s="870"/>
      <c r="D2" s="870"/>
      <c r="E2" s="870"/>
      <c r="F2" s="870"/>
      <c r="G2" s="870"/>
      <c r="H2" s="870"/>
      <c r="I2" s="870"/>
      <c r="J2" s="870"/>
      <c r="K2" s="870"/>
      <c r="L2" s="870"/>
      <c r="M2" s="870"/>
    </row>
    <row r="3" spans="1:19" ht="3" customHeight="1" x14ac:dyDescent="0.2">
      <c r="B3" s="166"/>
      <c r="C3" s="166"/>
      <c r="D3" s="166"/>
      <c r="E3" s="166"/>
      <c r="F3" s="166"/>
      <c r="G3" s="166"/>
      <c r="H3" s="166"/>
      <c r="I3" s="166"/>
      <c r="J3" s="166"/>
      <c r="K3" s="166"/>
      <c r="L3" s="166"/>
      <c r="M3" s="166"/>
    </row>
    <row r="4" spans="1:19" x14ac:dyDescent="0.2">
      <c r="A4" s="939" t="s">
        <v>248</v>
      </c>
      <c r="B4" s="939"/>
      <c r="C4" s="939"/>
      <c r="D4" s="939"/>
      <c r="E4" s="939"/>
      <c r="F4" s="939"/>
      <c r="G4" s="939"/>
      <c r="H4" s="939"/>
      <c r="I4" s="939"/>
      <c r="J4" s="939"/>
      <c r="K4" s="939"/>
      <c r="L4" s="939"/>
      <c r="M4" s="939"/>
    </row>
    <row r="5" spans="1:19" ht="6" customHeight="1" x14ac:dyDescent="0.2">
      <c r="A5" s="342"/>
      <c r="B5" s="342"/>
      <c r="C5" s="342"/>
      <c r="D5" s="342"/>
      <c r="E5" s="342"/>
      <c r="F5" s="342"/>
      <c r="G5" s="342"/>
      <c r="H5" s="342"/>
      <c r="I5" s="342"/>
      <c r="J5" s="342"/>
      <c r="K5" s="342"/>
      <c r="L5" s="342"/>
      <c r="M5" s="342"/>
    </row>
    <row r="6" spans="1:19" s="599" customFormat="1" ht="15" customHeight="1" x14ac:dyDescent="0.2">
      <c r="A6" s="597"/>
      <c r="B6" s="598"/>
      <c r="C6" s="598"/>
      <c r="D6" s="598"/>
      <c r="E6" s="598"/>
      <c r="F6" s="598"/>
      <c r="G6" s="598"/>
      <c r="H6" s="598"/>
      <c r="K6" s="171">
        <v>2019</v>
      </c>
      <c r="L6" s="600"/>
      <c r="M6" s="171">
        <v>2018</v>
      </c>
    </row>
    <row r="7" spans="1:19" x14ac:dyDescent="0.2">
      <c r="A7" s="541"/>
      <c r="B7" s="247"/>
      <c r="C7" s="247"/>
      <c r="D7" s="247"/>
      <c r="E7" s="247"/>
      <c r="F7" s="247"/>
      <c r="G7" s="247"/>
      <c r="H7" s="247"/>
      <c r="K7" s="494" t="s">
        <v>0</v>
      </c>
      <c r="L7" s="178"/>
      <c r="M7" s="494" t="s">
        <v>0</v>
      </c>
    </row>
    <row r="8" spans="1:19" ht="2.85" customHeight="1" x14ac:dyDescent="0.2">
      <c r="A8" s="601" t="s">
        <v>714</v>
      </c>
      <c r="B8" s="247"/>
      <c r="C8" s="247"/>
      <c r="D8" s="247"/>
      <c r="E8" s="247"/>
      <c r="F8" s="247"/>
      <c r="G8" s="247"/>
      <c r="H8" s="247"/>
      <c r="K8" s="494"/>
      <c r="L8" s="178"/>
      <c r="M8" s="494"/>
    </row>
    <row r="9" spans="1:19" hidden="1" x14ac:dyDescent="0.2">
      <c r="A9" s="602" t="s">
        <v>715</v>
      </c>
      <c r="B9" s="541"/>
      <c r="C9" s="541"/>
      <c r="D9" s="541"/>
      <c r="E9" s="541"/>
      <c r="F9" s="541"/>
      <c r="G9" s="541"/>
      <c r="H9" s="541"/>
      <c r="K9" s="603">
        <v>11.218999999999999</v>
      </c>
      <c r="L9" s="387"/>
      <c r="M9" s="603">
        <v>9.0190000000000001</v>
      </c>
    </row>
    <row r="10" spans="1:19" hidden="1" x14ac:dyDescent="0.2">
      <c r="A10" s="602" t="s">
        <v>716</v>
      </c>
      <c r="B10" s="541"/>
      <c r="C10" s="541"/>
      <c r="D10" s="541"/>
      <c r="E10" s="541"/>
      <c r="F10" s="541"/>
      <c r="G10" s="541"/>
      <c r="H10" s="541"/>
      <c r="K10" s="603">
        <v>168.989</v>
      </c>
      <c r="L10" s="387"/>
      <c r="M10" s="603">
        <v>148.012</v>
      </c>
    </row>
    <row r="11" spans="1:19" s="606" customFormat="1" hidden="1" x14ac:dyDescent="0.2">
      <c r="A11" s="604" t="s">
        <v>717</v>
      </c>
      <c r="B11" s="605"/>
      <c r="C11" s="605"/>
      <c r="D11" s="605"/>
      <c r="E11" s="605"/>
      <c r="F11" s="605"/>
      <c r="G11" s="605"/>
      <c r="H11" s="605"/>
      <c r="K11" s="603">
        <v>45.591999999999999</v>
      </c>
      <c r="L11" s="607"/>
      <c r="M11" s="603">
        <v>49.14</v>
      </c>
      <c r="R11" s="493"/>
      <c r="S11" s="608"/>
    </row>
    <row r="12" spans="1:19" hidden="1" x14ac:dyDescent="0.2">
      <c r="A12" s="602" t="s">
        <v>718</v>
      </c>
      <c r="B12" s="541"/>
      <c r="C12" s="541"/>
      <c r="D12" s="541"/>
      <c r="E12" s="541"/>
      <c r="F12" s="541"/>
      <c r="G12" s="541"/>
      <c r="H12" s="541"/>
      <c r="K12" s="603">
        <v>365.45800000000003</v>
      </c>
      <c r="L12" s="387"/>
      <c r="M12" s="603">
        <v>264.46300000000002</v>
      </c>
      <c r="S12" s="609"/>
    </row>
    <row r="13" spans="1:19" hidden="1" x14ac:dyDescent="0.2">
      <c r="A13" s="601" t="s">
        <v>719</v>
      </c>
      <c r="B13" s="541"/>
      <c r="C13" s="541"/>
      <c r="D13" s="541"/>
      <c r="E13" s="541"/>
      <c r="F13" s="541"/>
      <c r="G13" s="541"/>
      <c r="H13" s="541"/>
      <c r="K13" s="215">
        <v>591.25800000000004</v>
      </c>
      <c r="L13" s="387"/>
      <c r="M13" s="215">
        <v>470.63400000000001</v>
      </c>
      <c r="N13" s="610"/>
      <c r="O13" s="611"/>
    </row>
    <row r="14" spans="1:19" hidden="1" x14ac:dyDescent="0.2">
      <c r="A14" s="601"/>
      <c r="B14" s="541"/>
      <c r="C14" s="541"/>
      <c r="D14" s="541"/>
      <c r="E14" s="541"/>
      <c r="F14" s="541"/>
      <c r="G14" s="541"/>
      <c r="H14" s="541"/>
      <c r="K14" s="612"/>
      <c r="L14" s="387"/>
      <c r="M14" s="612"/>
    </row>
    <row r="15" spans="1:19" hidden="1" x14ac:dyDescent="0.2">
      <c r="A15" s="601" t="s">
        <v>720</v>
      </c>
      <c r="B15" s="247"/>
      <c r="C15" s="247"/>
      <c r="D15" s="247"/>
      <c r="E15" s="247"/>
      <c r="F15" s="247"/>
      <c r="G15" s="247"/>
      <c r="H15" s="247"/>
      <c r="K15" s="494"/>
      <c r="L15" s="178"/>
      <c r="M15" s="494"/>
    </row>
    <row r="16" spans="1:19" hidden="1" x14ac:dyDescent="0.2">
      <c r="A16" s="602" t="s">
        <v>715</v>
      </c>
      <c r="B16" s="541"/>
      <c r="C16" s="541"/>
      <c r="D16" s="541"/>
      <c r="E16" s="541"/>
      <c r="F16" s="541"/>
      <c r="G16" s="541"/>
      <c r="H16" s="541"/>
      <c r="K16" s="613">
        <v>6.3639999999999999</v>
      </c>
      <c r="L16" s="387"/>
      <c r="M16" s="613">
        <v>5.2539999999999996</v>
      </c>
    </row>
    <row r="17" spans="1:25" hidden="1" x14ac:dyDescent="0.2">
      <c r="A17" s="604" t="s">
        <v>716</v>
      </c>
      <c r="B17" s="605"/>
      <c r="C17" s="605"/>
      <c r="D17" s="605"/>
      <c r="E17" s="605"/>
      <c r="F17" s="605"/>
      <c r="G17" s="605"/>
      <c r="H17" s="605"/>
      <c r="K17" s="613">
        <v>0</v>
      </c>
      <c r="L17" s="607"/>
      <c r="M17" s="613">
        <v>0</v>
      </c>
    </row>
    <row r="18" spans="1:25" s="606" customFormat="1" hidden="1" x14ac:dyDescent="0.2">
      <c r="A18" s="604" t="s">
        <v>717</v>
      </c>
      <c r="B18" s="605"/>
      <c r="C18" s="605"/>
      <c r="D18" s="605"/>
      <c r="E18" s="605"/>
      <c r="F18" s="605"/>
      <c r="G18" s="605"/>
      <c r="H18" s="605"/>
      <c r="K18" s="613">
        <v>4.548</v>
      </c>
      <c r="L18" s="607"/>
      <c r="M18" s="613">
        <v>3.2250000000000001</v>
      </c>
      <c r="R18" s="608"/>
    </row>
    <row r="19" spans="1:25" hidden="1" x14ac:dyDescent="0.2">
      <c r="A19" s="602" t="s">
        <v>718</v>
      </c>
      <c r="B19" s="541"/>
      <c r="C19" s="541"/>
      <c r="D19" s="541"/>
      <c r="E19" s="541"/>
      <c r="F19" s="541"/>
      <c r="G19" s="541"/>
      <c r="H19" s="541"/>
      <c r="K19" s="613">
        <v>822.56899999999996</v>
      </c>
      <c r="L19" s="387"/>
      <c r="M19" s="613">
        <v>900.94399999999996</v>
      </c>
      <c r="R19" s="609"/>
    </row>
    <row r="20" spans="1:25" hidden="1" x14ac:dyDescent="0.2">
      <c r="A20" s="601" t="s">
        <v>721</v>
      </c>
      <c r="B20" s="541"/>
      <c r="C20" s="541"/>
      <c r="D20" s="541"/>
      <c r="E20" s="541"/>
      <c r="F20" s="541"/>
      <c r="G20" s="541"/>
      <c r="H20" s="541"/>
      <c r="K20" s="215">
        <v>833.48099999999999</v>
      </c>
      <c r="L20" s="387"/>
      <c r="M20" s="215">
        <v>909.423</v>
      </c>
      <c r="N20" s="610"/>
      <c r="O20" s="611"/>
    </row>
    <row r="21" spans="1:25" hidden="1" x14ac:dyDescent="0.2">
      <c r="A21" s="601"/>
      <c r="B21" s="541"/>
      <c r="C21" s="541"/>
      <c r="D21" s="541"/>
      <c r="E21" s="541"/>
      <c r="F21" s="541"/>
      <c r="G21" s="541"/>
      <c r="H21" s="541"/>
      <c r="K21" s="612"/>
      <c r="L21" s="387"/>
      <c r="M21" s="612"/>
    </row>
    <row r="22" spans="1:25" x14ac:dyDescent="0.2">
      <c r="A22" s="614" t="s">
        <v>331</v>
      </c>
      <c r="B22" s="178"/>
      <c r="C22" s="178"/>
      <c r="D22" s="178"/>
      <c r="E22" s="178"/>
      <c r="F22" s="178"/>
      <c r="G22" s="178"/>
      <c r="H22" s="178"/>
      <c r="K22" s="494"/>
      <c r="L22" s="178"/>
      <c r="M22" s="494"/>
    </row>
    <row r="23" spans="1:25" x14ac:dyDescent="0.2">
      <c r="A23" s="615" t="s">
        <v>715</v>
      </c>
      <c r="B23" s="387"/>
      <c r="C23" s="387"/>
      <c r="D23" s="387"/>
      <c r="E23" s="387"/>
      <c r="F23" s="387"/>
      <c r="G23" s="387"/>
      <c r="H23" s="387"/>
      <c r="K23" s="613">
        <v>25</v>
      </c>
      <c r="L23" s="387"/>
      <c r="M23" s="616">
        <v>18</v>
      </c>
      <c r="O23" s="617"/>
      <c r="Q23" s="617"/>
    </row>
    <row r="24" spans="1:25" x14ac:dyDescent="0.2">
      <c r="A24" s="615" t="s">
        <v>716</v>
      </c>
      <c r="B24" s="387"/>
      <c r="C24" s="387"/>
      <c r="D24" s="387"/>
      <c r="E24" s="387"/>
      <c r="F24" s="387"/>
      <c r="G24" s="387"/>
      <c r="H24" s="387"/>
      <c r="K24" s="185">
        <v>172</v>
      </c>
      <c r="L24" s="387"/>
      <c r="M24" s="616">
        <v>169</v>
      </c>
      <c r="O24" s="617"/>
      <c r="Q24" s="617"/>
    </row>
    <row r="25" spans="1:25" s="606" customFormat="1" x14ac:dyDescent="0.2">
      <c r="A25" s="618" t="s">
        <v>717</v>
      </c>
      <c r="B25" s="607"/>
      <c r="C25" s="607"/>
      <c r="D25" s="607"/>
      <c r="E25" s="607"/>
      <c r="F25" s="607"/>
      <c r="G25" s="607"/>
      <c r="H25" s="607"/>
      <c r="K25" s="185">
        <v>45</v>
      </c>
      <c r="L25" s="607"/>
      <c r="M25" s="616">
        <v>50</v>
      </c>
      <c r="O25" s="617"/>
      <c r="Q25" s="617"/>
      <c r="R25" s="608"/>
    </row>
    <row r="26" spans="1:25" x14ac:dyDescent="0.2">
      <c r="A26" s="615" t="s">
        <v>718</v>
      </c>
      <c r="B26" s="387"/>
      <c r="C26" s="387"/>
      <c r="D26" s="387"/>
      <c r="E26" s="387"/>
      <c r="F26" s="387"/>
      <c r="G26" s="387"/>
      <c r="H26" s="387"/>
      <c r="K26" s="185">
        <v>1203</v>
      </c>
      <c r="L26" s="387"/>
      <c r="M26" s="616">
        <v>1188</v>
      </c>
      <c r="O26" s="617"/>
      <c r="Q26" s="617"/>
      <c r="R26" s="608"/>
      <c r="S26" s="606"/>
      <c r="T26" s="606"/>
      <c r="U26" s="606"/>
      <c r="V26" s="606"/>
      <c r="W26" s="606"/>
      <c r="X26" s="606"/>
      <c r="Y26" s="606"/>
    </row>
    <row r="27" spans="1:25" x14ac:dyDescent="0.2">
      <c r="A27" s="614" t="s">
        <v>722</v>
      </c>
      <c r="B27" s="387"/>
      <c r="C27" s="387"/>
      <c r="D27" s="387"/>
      <c r="E27" s="387"/>
      <c r="F27" s="387"/>
      <c r="G27" s="387"/>
      <c r="H27" s="387"/>
      <c r="K27" s="215">
        <v>1445</v>
      </c>
      <c r="L27" s="387"/>
      <c r="M27" s="215">
        <v>1425</v>
      </c>
      <c r="N27" s="610"/>
      <c r="O27" s="617"/>
      <c r="Q27" s="617"/>
    </row>
    <row r="28" spans="1:25" x14ac:dyDescent="0.2">
      <c r="A28" s="601"/>
      <c r="B28" s="541"/>
      <c r="C28" s="541"/>
      <c r="D28" s="541"/>
      <c r="E28" s="541"/>
      <c r="F28" s="541"/>
      <c r="G28" s="541"/>
      <c r="H28" s="541"/>
      <c r="I28" s="541"/>
      <c r="J28" s="541"/>
      <c r="K28" s="619"/>
      <c r="L28" s="620"/>
      <c r="M28" s="619"/>
    </row>
    <row r="29" spans="1:25" ht="15.75" x14ac:dyDescent="0.25">
      <c r="A29" s="182" t="s">
        <v>723</v>
      </c>
      <c r="B29" s="441"/>
      <c r="C29" s="182"/>
      <c r="D29" s="182"/>
      <c r="E29" s="182"/>
      <c r="F29" s="247"/>
      <c r="G29" s="247"/>
      <c r="H29" s="247"/>
      <c r="I29" s="247"/>
      <c r="J29" s="247"/>
      <c r="K29" s="541"/>
      <c r="L29" s="541"/>
      <c r="M29" s="541"/>
    </row>
    <row r="30" spans="1:25" x14ac:dyDescent="0.2">
      <c r="A30" s="541"/>
      <c r="B30" s="182"/>
      <c r="C30" s="182"/>
      <c r="D30" s="182"/>
      <c r="E30" s="182"/>
      <c r="F30" s="247"/>
      <c r="G30" s="247"/>
      <c r="H30" s="247"/>
      <c r="I30" s="247"/>
      <c r="J30" s="247"/>
      <c r="K30" s="541"/>
      <c r="L30" s="541"/>
      <c r="M30" s="541"/>
    </row>
    <row r="31" spans="1:25" x14ac:dyDescent="0.2">
      <c r="A31" s="419">
        <v>43646</v>
      </c>
      <c r="B31" s="178"/>
      <c r="C31" s="178"/>
      <c r="D31" s="178"/>
      <c r="E31" s="178"/>
      <c r="F31" s="178"/>
      <c r="G31" s="178"/>
      <c r="H31" s="178"/>
      <c r="I31" s="178"/>
      <c r="J31" s="178"/>
      <c r="K31" s="387"/>
      <c r="L31" s="541"/>
      <c r="M31" s="541"/>
    </row>
    <row r="32" spans="1:25" ht="22.5" x14ac:dyDescent="0.2">
      <c r="A32" s="178"/>
      <c r="B32" s="387"/>
      <c r="C32" s="387"/>
      <c r="D32" s="387"/>
      <c r="G32" s="243" t="s">
        <v>724</v>
      </c>
      <c r="H32" s="520"/>
      <c r="I32" s="243" t="s">
        <v>725</v>
      </c>
      <c r="J32" s="442"/>
      <c r="K32" s="243" t="s">
        <v>29</v>
      </c>
      <c r="L32" s="442"/>
      <c r="M32" s="442" t="s">
        <v>27</v>
      </c>
    </row>
    <row r="33" spans="1:21" x14ac:dyDescent="0.2">
      <c r="A33" s="178"/>
      <c r="B33" s="387"/>
      <c r="C33" s="387"/>
      <c r="D33" s="387"/>
      <c r="G33" s="443" t="s">
        <v>0</v>
      </c>
      <c r="H33" s="192"/>
      <c r="I33" s="443" t="s">
        <v>0</v>
      </c>
      <c r="J33" s="443"/>
      <c r="K33" s="443" t="s">
        <v>0</v>
      </c>
      <c r="L33" s="443"/>
      <c r="M33" s="443" t="s">
        <v>0</v>
      </c>
    </row>
    <row r="34" spans="1:21" x14ac:dyDescent="0.2">
      <c r="A34" s="178" t="s">
        <v>345</v>
      </c>
      <c r="B34" s="387"/>
      <c r="C34" s="387"/>
      <c r="D34" s="387"/>
      <c r="G34" s="450">
        <v>19</v>
      </c>
      <c r="H34" s="420"/>
      <c r="I34" s="450">
        <v>4</v>
      </c>
      <c r="J34" s="420"/>
      <c r="K34" s="450">
        <v>27</v>
      </c>
      <c r="L34" s="259"/>
      <c r="M34" s="621">
        <v>50</v>
      </c>
      <c r="O34" s="622"/>
      <c r="Q34" s="622"/>
      <c r="S34" s="622"/>
      <c r="U34" s="622"/>
    </row>
    <row r="35" spans="1:21" x14ac:dyDescent="0.2">
      <c r="A35" s="178" t="s">
        <v>726</v>
      </c>
      <c r="B35" s="178"/>
      <c r="C35" s="178"/>
      <c r="D35" s="178"/>
      <c r="G35" s="420">
        <v>3</v>
      </c>
      <c r="H35" s="420"/>
      <c r="I35" s="450">
        <v>2</v>
      </c>
      <c r="J35" s="420"/>
      <c r="K35" s="450">
        <v>1</v>
      </c>
      <c r="L35" s="607"/>
      <c r="M35" s="621">
        <v>6</v>
      </c>
      <c r="O35" s="622"/>
      <c r="Q35" s="622"/>
      <c r="S35" s="622"/>
      <c r="U35" s="622"/>
    </row>
    <row r="36" spans="1:21" x14ac:dyDescent="0.2">
      <c r="A36" s="178" t="s">
        <v>727</v>
      </c>
      <c r="B36" s="178"/>
      <c r="C36" s="178"/>
      <c r="D36" s="178"/>
      <c r="G36" s="420">
        <v>-3</v>
      </c>
      <c r="H36" s="420"/>
      <c r="I36" s="450">
        <v>-2</v>
      </c>
      <c r="J36" s="420"/>
      <c r="K36" s="450">
        <v>1</v>
      </c>
      <c r="L36" s="607"/>
      <c r="M36" s="621">
        <v>-4</v>
      </c>
      <c r="O36" s="622"/>
      <c r="Q36" s="622"/>
      <c r="S36" s="622"/>
      <c r="U36" s="622"/>
    </row>
    <row r="37" spans="1:21" x14ac:dyDescent="0.2">
      <c r="A37" s="259" t="s">
        <v>728</v>
      </c>
      <c r="B37" s="178"/>
      <c r="C37" s="178"/>
      <c r="D37" s="178"/>
      <c r="G37" s="431">
        <v>0</v>
      </c>
      <c r="H37" s="431"/>
      <c r="I37" s="431">
        <v>0</v>
      </c>
      <c r="J37" s="431"/>
      <c r="K37" s="431">
        <v>0</v>
      </c>
      <c r="L37" s="431"/>
      <c r="M37" s="431">
        <v>0</v>
      </c>
      <c r="O37" s="622"/>
      <c r="Q37" s="622"/>
      <c r="S37" s="622"/>
      <c r="U37" s="622"/>
    </row>
    <row r="38" spans="1:21" x14ac:dyDescent="0.2">
      <c r="A38" s="259" t="s">
        <v>729</v>
      </c>
      <c r="B38" s="178"/>
      <c r="C38" s="178"/>
      <c r="D38" s="178"/>
      <c r="G38" s="431">
        <v>0</v>
      </c>
      <c r="H38" s="431"/>
      <c r="I38" s="431">
        <v>0</v>
      </c>
      <c r="J38" s="431"/>
      <c r="K38" s="431">
        <v>0</v>
      </c>
      <c r="L38" s="431"/>
      <c r="M38" s="431">
        <v>0</v>
      </c>
      <c r="O38" s="622"/>
      <c r="Q38" s="622"/>
      <c r="S38" s="622"/>
      <c r="U38" s="622"/>
    </row>
    <row r="39" spans="1:21" x14ac:dyDescent="0.2">
      <c r="A39" s="178" t="s">
        <v>29</v>
      </c>
      <c r="B39" s="178"/>
      <c r="C39" s="178"/>
      <c r="D39" s="178"/>
      <c r="G39" s="450">
        <v>-7</v>
      </c>
      <c r="H39" s="420"/>
      <c r="I39" s="431">
        <v>0</v>
      </c>
      <c r="J39" s="420"/>
      <c r="K39" s="450">
        <v>1</v>
      </c>
      <c r="L39" s="607"/>
      <c r="M39" s="621">
        <v>-6</v>
      </c>
      <c r="O39" s="622"/>
      <c r="Q39" s="622"/>
      <c r="S39" s="622"/>
      <c r="U39" s="622"/>
    </row>
    <row r="40" spans="1:21" ht="3.2" customHeight="1" x14ac:dyDescent="0.2">
      <c r="A40" s="184"/>
      <c r="B40" s="184"/>
      <c r="C40" s="184"/>
      <c r="D40" s="184"/>
      <c r="G40" s="420"/>
      <c r="H40" s="623"/>
      <c r="I40" s="420"/>
      <c r="J40" s="623"/>
      <c r="K40" s="420"/>
      <c r="L40" s="368"/>
      <c r="M40" s="256"/>
      <c r="O40" s="622"/>
      <c r="Q40" s="622"/>
      <c r="S40" s="622"/>
      <c r="U40" s="622"/>
    </row>
    <row r="41" spans="1:21" x14ac:dyDescent="0.2">
      <c r="A41" s="180" t="s">
        <v>351</v>
      </c>
      <c r="B41" s="180"/>
      <c r="C41" s="180"/>
      <c r="D41" s="180"/>
      <c r="G41" s="624">
        <v>12</v>
      </c>
      <c r="H41" s="625"/>
      <c r="I41" s="625">
        <v>4</v>
      </c>
      <c r="J41" s="625"/>
      <c r="K41" s="625">
        <v>29</v>
      </c>
      <c r="L41" s="626"/>
      <c r="M41" s="627">
        <v>45</v>
      </c>
      <c r="O41" s="622"/>
      <c r="Q41" s="622"/>
      <c r="S41" s="622"/>
      <c r="U41" s="622"/>
    </row>
    <row r="42" spans="1:21" x14ac:dyDescent="0.2">
      <c r="A42" s="180"/>
      <c r="B42" s="180"/>
      <c r="C42" s="180"/>
      <c r="D42" s="180"/>
      <c r="G42" s="624"/>
      <c r="H42" s="625"/>
      <c r="I42" s="624"/>
      <c r="J42" s="625"/>
      <c r="K42" s="624"/>
      <c r="L42" s="626"/>
      <c r="M42" s="627"/>
    </row>
    <row r="43" spans="1:21" s="606" customFormat="1" x14ac:dyDescent="0.2">
      <c r="A43" s="279"/>
      <c r="B43" s="279"/>
      <c r="C43" s="279"/>
      <c r="D43" s="279"/>
      <c r="G43" s="624"/>
      <c r="H43" s="625"/>
      <c r="I43" s="624"/>
      <c r="J43" s="625"/>
      <c r="K43" s="624"/>
      <c r="L43" s="626"/>
      <c r="M43" s="627"/>
    </row>
    <row r="44" spans="1:21" s="606" customFormat="1" x14ac:dyDescent="0.2">
      <c r="A44" s="419">
        <v>43281</v>
      </c>
      <c r="B44" s="178"/>
      <c r="C44" s="178"/>
      <c r="D44" s="178"/>
      <c r="G44" s="178"/>
      <c r="H44" s="178"/>
      <c r="I44" s="178"/>
      <c r="J44" s="178"/>
      <c r="K44" s="387"/>
      <c r="L44" s="387"/>
      <c r="M44" s="387"/>
    </row>
    <row r="45" spans="1:21" s="606" customFormat="1" ht="22.5" x14ac:dyDescent="0.2">
      <c r="A45" s="178"/>
      <c r="B45" s="387"/>
      <c r="C45" s="387"/>
      <c r="D45" s="387"/>
      <c r="G45" s="243" t="s">
        <v>724</v>
      </c>
      <c r="H45" s="520"/>
      <c r="I45" s="243" t="s">
        <v>725</v>
      </c>
      <c r="J45" s="442"/>
      <c r="K45" s="243" t="s">
        <v>29</v>
      </c>
      <c r="L45" s="442"/>
      <c r="M45" s="442" t="s">
        <v>27</v>
      </c>
    </row>
    <row r="46" spans="1:21" s="606" customFormat="1" x14ac:dyDescent="0.2">
      <c r="A46" s="178"/>
      <c r="B46" s="387"/>
      <c r="C46" s="387"/>
      <c r="D46" s="387"/>
      <c r="G46" s="443" t="s">
        <v>0</v>
      </c>
      <c r="H46" s="192"/>
      <c r="I46" s="443" t="s">
        <v>0</v>
      </c>
      <c r="J46" s="443"/>
      <c r="K46" s="443" t="s">
        <v>0</v>
      </c>
      <c r="L46" s="443"/>
      <c r="M46" s="443" t="s">
        <v>0</v>
      </c>
    </row>
    <row r="47" spans="1:21" s="606" customFormat="1" x14ac:dyDescent="0.2">
      <c r="A47" s="178" t="s">
        <v>345</v>
      </c>
      <c r="B47" s="387"/>
      <c r="C47" s="387"/>
      <c r="D47" s="387"/>
      <c r="G47" s="450">
        <v>17</v>
      </c>
      <c r="H47" s="420"/>
      <c r="I47" s="450">
        <v>8</v>
      </c>
      <c r="J47" s="420"/>
      <c r="K47" s="450">
        <v>28</v>
      </c>
      <c r="L47" s="259"/>
      <c r="M47" s="621">
        <v>52</v>
      </c>
      <c r="O47" s="622"/>
      <c r="P47" s="493"/>
      <c r="Q47" s="622"/>
      <c r="R47" s="493"/>
      <c r="S47" s="622"/>
      <c r="T47" s="493"/>
      <c r="U47" s="622"/>
    </row>
    <row r="48" spans="1:21" s="606" customFormat="1" x14ac:dyDescent="0.2">
      <c r="A48" s="178" t="s">
        <v>726</v>
      </c>
      <c r="B48" s="387"/>
      <c r="C48" s="387"/>
      <c r="D48" s="387"/>
      <c r="G48" s="450">
        <v>11</v>
      </c>
      <c r="H48" s="420"/>
      <c r="I48" s="450">
        <v>2</v>
      </c>
      <c r="J48" s="420"/>
      <c r="K48" s="450">
        <v>1</v>
      </c>
      <c r="L48" s="259"/>
      <c r="M48" s="621">
        <v>14</v>
      </c>
      <c r="O48" s="622"/>
      <c r="P48" s="493"/>
      <c r="Q48" s="622"/>
      <c r="R48" s="493"/>
      <c r="S48" s="622"/>
      <c r="T48" s="493"/>
      <c r="U48" s="622"/>
    </row>
    <row r="49" spans="1:21" s="606" customFormat="1" x14ac:dyDescent="0.2">
      <c r="A49" s="178" t="s">
        <v>727</v>
      </c>
      <c r="B49" s="178"/>
      <c r="C49" s="178"/>
      <c r="D49" s="178"/>
      <c r="G49" s="420">
        <v>-3</v>
      </c>
      <c r="H49" s="420"/>
      <c r="I49" s="450">
        <v>-6</v>
      </c>
      <c r="J49" s="420"/>
      <c r="K49" s="431">
        <v>0</v>
      </c>
      <c r="L49" s="607"/>
      <c r="M49" s="621">
        <v>-8</v>
      </c>
      <c r="O49" s="622"/>
      <c r="P49" s="493"/>
      <c r="Q49" s="622"/>
      <c r="R49" s="493"/>
      <c r="S49" s="622"/>
      <c r="T49" s="493"/>
      <c r="U49" s="622"/>
    </row>
    <row r="50" spans="1:21" s="606" customFormat="1" x14ac:dyDescent="0.2">
      <c r="A50" s="259" t="s">
        <v>728</v>
      </c>
      <c r="B50" s="178"/>
      <c r="C50" s="178"/>
      <c r="D50" s="178"/>
      <c r="G50" s="431">
        <v>0</v>
      </c>
      <c r="H50" s="431"/>
      <c r="I50" s="431">
        <v>0</v>
      </c>
      <c r="J50" s="431"/>
      <c r="K50" s="431">
        <v>0</v>
      </c>
      <c r="L50" s="431"/>
      <c r="M50" s="431">
        <v>0</v>
      </c>
      <c r="O50" s="622"/>
      <c r="P50" s="493"/>
      <c r="Q50" s="622"/>
      <c r="R50" s="493"/>
      <c r="S50" s="622"/>
      <c r="T50" s="493"/>
      <c r="U50" s="622"/>
    </row>
    <row r="51" spans="1:21" s="606" customFormat="1" x14ac:dyDescent="0.2">
      <c r="A51" s="259" t="s">
        <v>729</v>
      </c>
      <c r="B51" s="178"/>
      <c r="C51" s="178"/>
      <c r="D51" s="178"/>
      <c r="G51" s="431">
        <v>0</v>
      </c>
      <c r="H51" s="431"/>
      <c r="I51" s="431">
        <v>0</v>
      </c>
      <c r="J51" s="431"/>
      <c r="K51" s="431">
        <v>0</v>
      </c>
      <c r="L51" s="431"/>
      <c r="M51" s="431">
        <v>0</v>
      </c>
      <c r="O51" s="622"/>
      <c r="P51" s="493"/>
      <c r="Q51" s="622"/>
      <c r="R51" s="493"/>
      <c r="S51" s="622"/>
      <c r="T51" s="493"/>
      <c r="U51" s="622"/>
    </row>
    <row r="52" spans="1:21" s="606" customFormat="1" x14ac:dyDescent="0.2">
      <c r="A52" s="178" t="s">
        <v>29</v>
      </c>
      <c r="B52" s="178"/>
      <c r="C52" s="178"/>
      <c r="D52" s="178"/>
      <c r="G52" s="450">
        <v>-6</v>
      </c>
      <c r="H52" s="420"/>
      <c r="I52" s="431">
        <v>0</v>
      </c>
      <c r="J52" s="420"/>
      <c r="K52" s="450">
        <v>-2</v>
      </c>
      <c r="L52" s="607"/>
      <c r="M52" s="621">
        <v>-8</v>
      </c>
      <c r="O52" s="622"/>
      <c r="P52" s="493"/>
      <c r="Q52" s="622"/>
      <c r="R52" s="493"/>
      <c r="S52" s="622"/>
      <c r="T52" s="493"/>
      <c r="U52" s="622"/>
    </row>
    <row r="53" spans="1:21" s="606" customFormat="1" ht="3.2" customHeight="1" x14ac:dyDescent="0.2">
      <c r="A53" s="184"/>
      <c r="B53" s="184"/>
      <c r="C53" s="184"/>
      <c r="D53" s="184"/>
      <c r="G53" s="420"/>
      <c r="H53" s="623"/>
      <c r="I53" s="420"/>
      <c r="J53" s="623"/>
      <c r="K53" s="420"/>
      <c r="L53" s="368"/>
      <c r="M53" s="256"/>
      <c r="O53" s="622"/>
      <c r="P53" s="493"/>
      <c r="Q53" s="622"/>
      <c r="R53" s="493"/>
      <c r="S53" s="622"/>
      <c r="T53" s="493"/>
      <c r="U53" s="622"/>
    </row>
    <row r="54" spans="1:21" s="606" customFormat="1" x14ac:dyDescent="0.2">
      <c r="A54" s="180" t="s">
        <v>351</v>
      </c>
      <c r="B54" s="180"/>
      <c r="C54" s="180"/>
      <c r="D54" s="180"/>
      <c r="G54" s="624">
        <v>19</v>
      </c>
      <c r="H54" s="625"/>
      <c r="I54" s="624">
        <v>4</v>
      </c>
      <c r="J54" s="624"/>
      <c r="K54" s="624">
        <v>27</v>
      </c>
      <c r="L54" s="624"/>
      <c r="M54" s="624">
        <v>50</v>
      </c>
      <c r="O54" s="622"/>
      <c r="P54" s="493"/>
      <c r="Q54" s="622"/>
      <c r="R54" s="493"/>
      <c r="S54" s="622"/>
      <c r="T54" s="493"/>
      <c r="U54" s="622"/>
    </row>
    <row r="55" spans="1:21" s="606" customFormat="1" x14ac:dyDescent="0.2">
      <c r="A55" s="180"/>
      <c r="B55" s="180"/>
      <c r="C55" s="180"/>
      <c r="D55" s="180"/>
      <c r="E55" s="624"/>
      <c r="F55" s="625"/>
      <c r="G55" s="625"/>
      <c r="H55" s="625"/>
      <c r="I55" s="624"/>
      <c r="J55" s="625"/>
      <c r="K55" s="624"/>
      <c r="L55" s="628"/>
      <c r="M55" s="627"/>
    </row>
    <row r="56" spans="1:21" x14ac:dyDescent="0.2">
      <c r="A56" s="629"/>
      <c r="B56" s="630"/>
      <c r="C56" s="630"/>
      <c r="D56" s="630"/>
      <c r="E56" s="630"/>
      <c r="F56" s="630"/>
      <c r="G56" s="630"/>
      <c r="H56" s="630"/>
      <c r="I56" s="630"/>
      <c r="J56" s="630"/>
      <c r="K56" s="631"/>
      <c r="L56" s="632"/>
      <c r="M56" s="632"/>
    </row>
    <row r="57" spans="1:21" ht="16.5" customHeight="1" x14ac:dyDescent="0.2">
      <c r="A57" s="872" t="s">
        <v>262</v>
      </c>
      <c r="B57" s="872"/>
      <c r="C57" s="872"/>
      <c r="D57" s="872"/>
      <c r="E57" s="872"/>
      <c r="F57" s="872"/>
      <c r="G57" s="872"/>
      <c r="H57" s="872"/>
      <c r="I57" s="872"/>
      <c r="J57" s="872"/>
      <c r="K57" s="872"/>
      <c r="L57" s="872"/>
      <c r="M57" s="872"/>
    </row>
    <row r="58" spans="1:21" ht="4.5" customHeight="1" x14ac:dyDescent="0.2">
      <c r="A58" s="630"/>
      <c r="B58" s="491"/>
      <c r="C58" s="491"/>
      <c r="D58" s="491"/>
      <c r="E58" s="491"/>
      <c r="F58" s="491"/>
      <c r="G58" s="491"/>
      <c r="H58" s="491"/>
      <c r="I58" s="491"/>
      <c r="J58" s="491"/>
      <c r="K58" s="491"/>
      <c r="L58" s="491"/>
      <c r="M58" s="491"/>
    </row>
    <row r="59" spans="1:21" s="599" customFormat="1" ht="15" customHeight="1" x14ac:dyDescent="0.2">
      <c r="A59" s="391"/>
      <c r="B59" s="600"/>
      <c r="C59" s="600"/>
      <c r="D59" s="600"/>
      <c r="E59" s="600"/>
      <c r="F59" s="600"/>
      <c r="G59" s="600"/>
      <c r="H59" s="600"/>
      <c r="I59" s="600"/>
      <c r="J59" s="600"/>
      <c r="K59" s="171">
        <v>2019</v>
      </c>
      <c r="L59" s="593"/>
      <c r="M59" s="171">
        <v>2018</v>
      </c>
    </row>
    <row r="60" spans="1:21" x14ac:dyDescent="0.2">
      <c r="A60" s="387"/>
      <c r="B60" s="178"/>
      <c r="C60" s="178"/>
      <c r="D60" s="178"/>
      <c r="E60" s="178"/>
      <c r="F60" s="178"/>
      <c r="G60" s="178"/>
      <c r="H60" s="178"/>
      <c r="I60" s="178"/>
      <c r="J60" s="178"/>
      <c r="K60" s="494" t="s">
        <v>0</v>
      </c>
      <c r="L60" s="494"/>
      <c r="M60" s="494" t="s">
        <v>0</v>
      </c>
    </row>
    <row r="61" spans="1:21" hidden="1" x14ac:dyDescent="0.2">
      <c r="A61" s="614" t="s">
        <v>714</v>
      </c>
      <c r="B61" s="387"/>
      <c r="C61" s="387"/>
      <c r="D61" s="387"/>
      <c r="E61" s="387"/>
      <c r="F61" s="387"/>
      <c r="G61" s="387"/>
      <c r="H61" s="387"/>
      <c r="I61" s="387"/>
      <c r="J61" s="387"/>
      <c r="K61" s="258"/>
      <c r="L61" s="258"/>
      <c r="M61" s="258"/>
    </row>
    <row r="62" spans="1:21" hidden="1" x14ac:dyDescent="0.2">
      <c r="A62" s="615" t="s">
        <v>730</v>
      </c>
      <c r="B62" s="387"/>
      <c r="C62" s="387"/>
      <c r="D62" s="387"/>
      <c r="E62" s="387"/>
      <c r="F62" s="387"/>
      <c r="G62" s="387"/>
      <c r="H62" s="387"/>
      <c r="I62" s="387"/>
      <c r="J62" s="387"/>
      <c r="K62" s="185">
        <v>678.54300000000001</v>
      </c>
      <c r="L62" s="185"/>
      <c r="M62" s="185">
        <v>685.05399999999997</v>
      </c>
    </row>
    <row r="63" spans="1:21" hidden="1" x14ac:dyDescent="0.2">
      <c r="A63" s="615" t="s">
        <v>716</v>
      </c>
      <c r="B63" s="387"/>
      <c r="C63" s="387"/>
      <c r="D63" s="387"/>
      <c r="E63" s="387"/>
      <c r="F63" s="387"/>
      <c r="G63" s="387"/>
      <c r="H63" s="387"/>
      <c r="I63" s="387"/>
      <c r="J63" s="387"/>
      <c r="K63" s="185">
        <v>539.89300000000003</v>
      </c>
      <c r="L63" s="387"/>
      <c r="M63" s="185">
        <v>545.31399999999996</v>
      </c>
    </row>
    <row r="64" spans="1:21" hidden="1" x14ac:dyDescent="0.2">
      <c r="A64" s="615" t="s">
        <v>717</v>
      </c>
      <c r="B64" s="387"/>
      <c r="C64" s="387"/>
      <c r="D64" s="387"/>
      <c r="E64" s="387"/>
      <c r="F64" s="387"/>
      <c r="G64" s="387"/>
      <c r="H64" s="387"/>
      <c r="I64" s="387"/>
      <c r="J64" s="387"/>
      <c r="K64" s="185">
        <v>274.53399999999999</v>
      </c>
      <c r="L64" s="387"/>
      <c r="M64" s="185">
        <v>221.23099999999999</v>
      </c>
    </row>
    <row r="65" spans="1:17" hidden="1" x14ac:dyDescent="0.2">
      <c r="A65" s="615" t="s">
        <v>718</v>
      </c>
      <c r="B65" s="387"/>
      <c r="C65" s="387"/>
      <c r="D65" s="387"/>
      <c r="E65" s="387"/>
      <c r="F65" s="387"/>
      <c r="G65" s="387"/>
      <c r="H65" s="387"/>
      <c r="I65" s="387"/>
      <c r="J65" s="387"/>
      <c r="K65" s="185">
        <v>820.99900000000002</v>
      </c>
      <c r="L65" s="387"/>
      <c r="M65" s="185">
        <v>698.87900000000002</v>
      </c>
    </row>
    <row r="66" spans="1:17" hidden="1" x14ac:dyDescent="0.2">
      <c r="A66" s="614" t="s">
        <v>719</v>
      </c>
      <c r="B66" s="387"/>
      <c r="C66" s="387"/>
      <c r="D66" s="387"/>
      <c r="E66" s="387"/>
      <c r="F66" s="387"/>
      <c r="G66" s="387"/>
      <c r="H66" s="387"/>
      <c r="I66" s="387"/>
      <c r="J66" s="387"/>
      <c r="K66" s="215">
        <v>2313.9690000000001</v>
      </c>
      <c r="L66" s="215"/>
      <c r="M66" s="215">
        <v>2150.4780000000001</v>
      </c>
      <c r="N66" s="610"/>
      <c r="O66" s="611"/>
    </row>
    <row r="67" spans="1:17" hidden="1" x14ac:dyDescent="0.2">
      <c r="A67" s="614"/>
      <c r="B67" s="387"/>
      <c r="C67" s="387"/>
      <c r="D67" s="387"/>
      <c r="E67" s="387"/>
      <c r="F67" s="387"/>
      <c r="G67" s="387"/>
      <c r="H67" s="387"/>
      <c r="I67" s="387"/>
      <c r="J67" s="387"/>
      <c r="K67" s="612"/>
      <c r="L67" s="215"/>
      <c r="M67" s="612"/>
    </row>
    <row r="68" spans="1:17" hidden="1" x14ac:dyDescent="0.2">
      <c r="A68" s="614" t="s">
        <v>720</v>
      </c>
      <c r="B68" s="387"/>
      <c r="C68" s="387"/>
      <c r="D68" s="387"/>
      <c r="E68" s="387"/>
      <c r="F68" s="387"/>
      <c r="G68" s="387"/>
      <c r="H68" s="387"/>
      <c r="I68" s="387"/>
      <c r="J68" s="387"/>
      <c r="K68" s="633"/>
      <c r="L68" s="258"/>
      <c r="M68" s="258"/>
    </row>
    <row r="69" spans="1:17" hidden="1" x14ac:dyDescent="0.2">
      <c r="A69" s="615" t="s">
        <v>730</v>
      </c>
      <c r="B69" s="387"/>
      <c r="C69" s="387"/>
      <c r="D69" s="387"/>
      <c r="E69" s="387"/>
      <c r="F69" s="387"/>
      <c r="G69" s="387"/>
      <c r="H69" s="387"/>
      <c r="I69" s="387"/>
      <c r="J69" s="387"/>
      <c r="K69" s="185">
        <v>2579.4299999999998</v>
      </c>
      <c r="L69" s="387"/>
      <c r="M69" s="185">
        <v>2354.4059999999999</v>
      </c>
    </row>
    <row r="70" spans="1:17" hidden="1" x14ac:dyDescent="0.2">
      <c r="A70" s="618" t="s">
        <v>716</v>
      </c>
      <c r="B70" s="607"/>
      <c r="C70" s="607"/>
      <c r="D70" s="607"/>
      <c r="E70" s="607"/>
      <c r="F70" s="607"/>
      <c r="G70" s="607"/>
      <c r="H70" s="607"/>
      <c r="I70" s="607"/>
      <c r="J70" s="607"/>
      <c r="K70" s="185">
        <v>1.294</v>
      </c>
      <c r="L70" s="607"/>
      <c r="M70" s="634">
        <v>1.1519999999999999</v>
      </c>
    </row>
    <row r="71" spans="1:17" hidden="1" x14ac:dyDescent="0.2">
      <c r="A71" s="615" t="s">
        <v>717</v>
      </c>
      <c r="B71" s="387"/>
      <c r="C71" s="387"/>
      <c r="D71" s="387"/>
      <c r="E71" s="387"/>
      <c r="F71" s="387"/>
      <c r="G71" s="387"/>
      <c r="H71" s="387"/>
      <c r="I71" s="387"/>
      <c r="J71" s="387"/>
      <c r="K71" s="185">
        <v>524.88</v>
      </c>
      <c r="L71" s="387"/>
      <c r="M71" s="185">
        <v>590.28300000000002</v>
      </c>
    </row>
    <row r="72" spans="1:17" hidden="1" x14ac:dyDescent="0.2">
      <c r="A72" s="615" t="s">
        <v>80</v>
      </c>
      <c r="B72" s="387"/>
      <c r="C72" s="387"/>
      <c r="D72" s="387"/>
      <c r="E72" s="387"/>
      <c r="F72" s="387"/>
      <c r="G72" s="387"/>
      <c r="H72" s="387"/>
      <c r="I72" s="387"/>
      <c r="J72" s="387"/>
      <c r="K72" s="185">
        <v>599.52700000000004</v>
      </c>
      <c r="L72" s="387"/>
      <c r="M72" s="185">
        <v>522.59699999999998</v>
      </c>
    </row>
    <row r="73" spans="1:17" hidden="1" x14ac:dyDescent="0.2">
      <c r="A73" s="614" t="s">
        <v>721</v>
      </c>
      <c r="B73" s="387"/>
      <c r="C73" s="387"/>
      <c r="D73" s="387"/>
      <c r="E73" s="387"/>
      <c r="F73" s="387"/>
      <c r="G73" s="387"/>
      <c r="H73" s="387"/>
      <c r="I73" s="387"/>
      <c r="J73" s="387"/>
      <c r="K73" s="215">
        <v>3705.1309999999999</v>
      </c>
      <c r="L73" s="215"/>
      <c r="M73" s="215">
        <v>3468.4380000000001</v>
      </c>
      <c r="N73" s="610"/>
      <c r="O73" s="611"/>
    </row>
    <row r="74" spans="1:17" hidden="1" x14ac:dyDescent="0.2">
      <c r="A74" s="614"/>
      <c r="B74" s="387"/>
      <c r="C74" s="387"/>
      <c r="D74" s="387"/>
      <c r="E74" s="387"/>
      <c r="F74" s="387"/>
      <c r="G74" s="387"/>
      <c r="H74" s="387"/>
      <c r="I74" s="387"/>
      <c r="J74" s="387"/>
      <c r="K74" s="612"/>
      <c r="L74" s="215"/>
      <c r="M74" s="612"/>
    </row>
    <row r="75" spans="1:17" x14ac:dyDescent="0.2">
      <c r="A75" s="614" t="s">
        <v>27</v>
      </c>
      <c r="B75" s="387"/>
      <c r="C75" s="387"/>
      <c r="D75" s="387"/>
      <c r="E75" s="387"/>
      <c r="F75" s="387"/>
      <c r="G75" s="387"/>
      <c r="H75" s="387"/>
      <c r="I75" s="387"/>
      <c r="J75" s="387"/>
      <c r="K75" s="633"/>
      <c r="L75" s="258"/>
      <c r="M75" s="258"/>
    </row>
    <row r="76" spans="1:17" x14ac:dyDescent="0.2">
      <c r="A76" s="615" t="s">
        <v>730</v>
      </c>
      <c r="B76" s="387"/>
      <c r="C76" s="387"/>
      <c r="D76" s="387"/>
      <c r="E76" s="387"/>
      <c r="F76" s="387"/>
      <c r="G76" s="387"/>
      <c r="H76" s="387"/>
      <c r="I76" s="387"/>
      <c r="J76" s="387"/>
      <c r="K76" s="185">
        <v>3603.8559999999998</v>
      </c>
      <c r="L76" s="185"/>
      <c r="M76" s="185">
        <v>3257.973</v>
      </c>
      <c r="O76" s="635"/>
      <c r="Q76" s="635"/>
    </row>
    <row r="77" spans="1:17" x14ac:dyDescent="0.2">
      <c r="A77" s="615" t="s">
        <v>716</v>
      </c>
      <c r="B77" s="387"/>
      <c r="C77" s="387"/>
      <c r="D77" s="387"/>
      <c r="E77" s="387"/>
      <c r="F77" s="387"/>
      <c r="G77" s="387"/>
      <c r="H77" s="387"/>
      <c r="I77" s="387"/>
      <c r="J77" s="387"/>
      <c r="K77" s="185">
        <v>575.96499999999992</v>
      </c>
      <c r="L77" s="185"/>
      <c r="M77" s="185">
        <v>541.18700000000001</v>
      </c>
      <c r="O77" s="635"/>
      <c r="Q77" s="635"/>
    </row>
    <row r="78" spans="1:17" x14ac:dyDescent="0.2">
      <c r="A78" s="615" t="s">
        <v>717</v>
      </c>
      <c r="B78" s="387"/>
      <c r="C78" s="387"/>
      <c r="D78" s="387"/>
      <c r="E78" s="387"/>
      <c r="F78" s="387"/>
      <c r="G78" s="387"/>
      <c r="H78" s="387"/>
      <c r="I78" s="387"/>
      <c r="J78" s="387"/>
      <c r="K78" s="185">
        <v>989.40599999999995</v>
      </c>
      <c r="L78" s="185"/>
      <c r="M78" s="185">
        <v>799.41399999999999</v>
      </c>
      <c r="O78" s="635"/>
      <c r="Q78" s="635"/>
    </row>
    <row r="79" spans="1:17" x14ac:dyDescent="0.2">
      <c r="A79" s="615" t="s">
        <v>718</v>
      </c>
      <c r="B79" s="387"/>
      <c r="C79" s="387"/>
      <c r="D79" s="387"/>
      <c r="E79" s="387"/>
      <c r="F79" s="387"/>
      <c r="G79" s="387"/>
      <c r="H79" s="387"/>
      <c r="I79" s="387"/>
      <c r="J79" s="387"/>
      <c r="K79" s="185">
        <v>1566.4349999999999</v>
      </c>
      <c r="L79" s="185"/>
      <c r="M79" s="185">
        <v>1417.307</v>
      </c>
      <c r="O79" s="635"/>
      <c r="Q79" s="635"/>
    </row>
    <row r="80" spans="1:17" x14ac:dyDescent="0.2">
      <c r="A80" s="614" t="s">
        <v>722</v>
      </c>
      <c r="B80" s="387"/>
      <c r="C80" s="387"/>
      <c r="D80" s="387"/>
      <c r="E80" s="387"/>
      <c r="F80" s="387"/>
      <c r="G80" s="387"/>
      <c r="H80" s="387"/>
      <c r="I80" s="387"/>
      <c r="J80" s="387"/>
      <c r="K80" s="215">
        <v>6735.6620000000003</v>
      </c>
      <c r="L80" s="215"/>
      <c r="M80" s="215">
        <v>6015.8809999999994</v>
      </c>
      <c r="N80" s="610"/>
      <c r="O80" s="635"/>
      <c r="Q80" s="635"/>
    </row>
    <row r="81" spans="1:23" x14ac:dyDescent="0.2">
      <c r="A81" s="541"/>
      <c r="B81" s="636"/>
      <c r="C81" s="636"/>
      <c r="D81" s="636"/>
      <c r="E81" s="636"/>
      <c r="F81" s="636"/>
      <c r="G81" s="636"/>
      <c r="H81" s="636"/>
      <c r="I81" s="636"/>
      <c r="J81" s="636"/>
      <c r="K81" s="637"/>
      <c r="L81" s="541"/>
      <c r="M81" s="619"/>
    </row>
    <row r="82" spans="1:23" x14ac:dyDescent="0.2">
      <c r="A82" s="406" t="s">
        <v>723</v>
      </c>
      <c r="B82" s="406"/>
      <c r="C82" s="406"/>
      <c r="D82" s="406"/>
      <c r="E82" s="406"/>
      <c r="F82" s="251"/>
      <c r="G82" s="251"/>
      <c r="H82" s="251"/>
      <c r="I82" s="251"/>
      <c r="J82" s="251"/>
      <c r="K82" s="605"/>
      <c r="L82" s="605"/>
      <c r="M82" s="605"/>
      <c r="N82" s="606"/>
    </row>
    <row r="83" spans="1:23" x14ac:dyDescent="0.2">
      <c r="A83" s="406"/>
      <c r="B83" s="406"/>
      <c r="C83" s="406"/>
      <c r="D83" s="406"/>
      <c r="E83" s="406"/>
      <c r="F83" s="251"/>
      <c r="G83" s="251"/>
      <c r="H83" s="251"/>
      <c r="I83" s="251"/>
      <c r="J83" s="251"/>
      <c r="K83" s="605"/>
      <c r="L83" s="605"/>
      <c r="M83" s="605"/>
      <c r="N83" s="606"/>
    </row>
    <row r="84" spans="1:23" x14ac:dyDescent="0.2">
      <c r="A84" s="408">
        <v>43646</v>
      </c>
      <c r="B84" s="300"/>
      <c r="C84" s="300"/>
      <c r="D84" s="300"/>
      <c r="E84" s="300"/>
      <c r="F84" s="259"/>
      <c r="G84" s="259"/>
      <c r="H84" s="259"/>
      <c r="I84" s="259"/>
      <c r="J84" s="259"/>
      <c r="K84" s="607"/>
      <c r="L84" s="607"/>
      <c r="M84" s="607"/>
      <c r="N84" s="606"/>
    </row>
    <row r="85" spans="1:23" ht="33.75" x14ac:dyDescent="0.2">
      <c r="A85" s="259"/>
      <c r="B85" s="607"/>
      <c r="C85" s="607"/>
      <c r="D85" s="607"/>
      <c r="E85" s="448" t="s">
        <v>724</v>
      </c>
      <c r="F85" s="536"/>
      <c r="G85" s="448" t="s">
        <v>731</v>
      </c>
      <c r="H85" s="536"/>
      <c r="I85" s="448" t="s">
        <v>725</v>
      </c>
      <c r="J85" s="449"/>
      <c r="K85" s="448" t="s">
        <v>29</v>
      </c>
      <c r="L85" s="449"/>
      <c r="M85" s="449" t="s">
        <v>27</v>
      </c>
      <c r="N85" s="606"/>
    </row>
    <row r="86" spans="1:23" x14ac:dyDescent="0.2">
      <c r="A86" s="259"/>
      <c r="B86" s="607"/>
      <c r="C86" s="607"/>
      <c r="D86" s="607"/>
      <c r="E86" s="410" t="s">
        <v>0</v>
      </c>
      <c r="F86" s="259"/>
      <c r="G86" s="410" t="s">
        <v>0</v>
      </c>
      <c r="H86" s="174"/>
      <c r="I86" s="410" t="s">
        <v>0</v>
      </c>
      <c r="J86" s="410"/>
      <c r="K86" s="410" t="s">
        <v>0</v>
      </c>
      <c r="L86" s="410"/>
      <c r="M86" s="410" t="s">
        <v>0</v>
      </c>
      <c r="N86" s="606"/>
    </row>
    <row r="87" spans="1:23" x14ac:dyDescent="0.2">
      <c r="A87" s="259" t="s">
        <v>345</v>
      </c>
      <c r="B87" s="607"/>
      <c r="C87" s="607"/>
      <c r="D87" s="607"/>
      <c r="E87" s="621">
        <v>25</v>
      </c>
      <c r="F87" s="638"/>
      <c r="G87" s="621">
        <v>328</v>
      </c>
      <c r="H87" s="638"/>
      <c r="I87" s="639">
        <v>50</v>
      </c>
      <c r="J87" s="638"/>
      <c r="K87" s="621">
        <v>395</v>
      </c>
      <c r="L87" s="638"/>
      <c r="M87" s="621">
        <v>798</v>
      </c>
      <c r="N87" s="606"/>
      <c r="O87" s="635"/>
      <c r="Q87" s="635"/>
      <c r="S87" s="635"/>
      <c r="U87" s="635"/>
      <c r="W87" s="635"/>
    </row>
    <row r="88" spans="1:23" x14ac:dyDescent="0.2">
      <c r="A88" s="259" t="s">
        <v>726</v>
      </c>
      <c r="B88" s="259"/>
      <c r="C88" s="259"/>
      <c r="D88" s="259"/>
      <c r="E88" s="621">
        <v>6</v>
      </c>
      <c r="F88" s="638"/>
      <c r="G88" s="634">
        <v>6</v>
      </c>
      <c r="H88" s="638"/>
      <c r="I88" s="639">
        <v>19</v>
      </c>
      <c r="J88" s="638"/>
      <c r="K88" s="621">
        <v>408</v>
      </c>
      <c r="L88" s="640"/>
      <c r="M88" s="621">
        <v>439</v>
      </c>
      <c r="N88" s="606"/>
      <c r="O88" s="635"/>
      <c r="Q88" s="635"/>
      <c r="S88" s="635"/>
      <c r="U88" s="635"/>
      <c r="W88" s="635"/>
    </row>
    <row r="89" spans="1:23" x14ac:dyDescent="0.2">
      <c r="A89" s="259" t="s">
        <v>727</v>
      </c>
      <c r="B89" s="259"/>
      <c r="C89" s="259"/>
      <c r="D89" s="259"/>
      <c r="E89" s="621">
        <v>-5</v>
      </c>
      <c r="F89" s="638"/>
      <c r="G89" s="621">
        <v>-21</v>
      </c>
      <c r="H89" s="638"/>
      <c r="I89" s="639">
        <v>-10</v>
      </c>
      <c r="J89" s="638"/>
      <c r="K89" s="621">
        <v>-240</v>
      </c>
      <c r="L89" s="640"/>
      <c r="M89" s="621">
        <v>-277</v>
      </c>
      <c r="N89" s="606"/>
      <c r="O89" s="635"/>
      <c r="Q89" s="635"/>
      <c r="S89" s="635"/>
      <c r="U89" s="635"/>
      <c r="W89" s="635"/>
    </row>
    <row r="90" spans="1:23" x14ac:dyDescent="0.2">
      <c r="A90" s="259" t="s">
        <v>728</v>
      </c>
      <c r="B90" s="259"/>
      <c r="C90" s="259"/>
      <c r="D90" s="259"/>
      <c r="E90" s="431">
        <v>0</v>
      </c>
      <c r="F90" s="621"/>
      <c r="G90" s="431">
        <v>0</v>
      </c>
      <c r="H90" s="621"/>
      <c r="I90" s="621">
        <v>-9</v>
      </c>
      <c r="J90" s="621"/>
      <c r="K90" s="621">
        <v>-2</v>
      </c>
      <c r="L90" s="621"/>
      <c r="M90" s="621">
        <v>-12</v>
      </c>
      <c r="N90" s="606"/>
      <c r="O90" s="635"/>
      <c r="Q90" s="635"/>
      <c r="S90" s="635"/>
      <c r="U90" s="635"/>
      <c r="W90" s="635"/>
    </row>
    <row r="91" spans="1:23" x14ac:dyDescent="0.2">
      <c r="A91" s="259" t="s">
        <v>729</v>
      </c>
      <c r="B91" s="259"/>
      <c r="C91" s="259"/>
      <c r="D91" s="259"/>
      <c r="E91" s="431">
        <v>0</v>
      </c>
      <c r="F91" s="621"/>
      <c r="G91" s="621">
        <v>8</v>
      </c>
      <c r="H91" s="621"/>
      <c r="I91" s="431">
        <v>0</v>
      </c>
      <c r="J91" s="621"/>
      <c r="K91" s="621">
        <v>7</v>
      </c>
      <c r="L91" s="621"/>
      <c r="M91" s="621">
        <v>16</v>
      </c>
      <c r="N91" s="606"/>
      <c r="O91" s="635"/>
      <c r="Q91" s="635"/>
      <c r="S91" s="635"/>
      <c r="U91" s="635"/>
      <c r="W91" s="635"/>
    </row>
    <row r="92" spans="1:23" x14ac:dyDescent="0.2">
      <c r="A92" s="259" t="s">
        <v>29</v>
      </c>
      <c r="B92" s="259"/>
      <c r="C92" s="259"/>
      <c r="D92" s="259"/>
      <c r="E92" s="621">
        <v>-6</v>
      </c>
      <c r="F92" s="621"/>
      <c r="G92" s="621">
        <v>31</v>
      </c>
      <c r="H92" s="621"/>
      <c r="I92" s="431">
        <v>0</v>
      </c>
      <c r="J92" s="621"/>
      <c r="K92" s="431">
        <v>0</v>
      </c>
      <c r="L92" s="621"/>
      <c r="M92" s="621">
        <v>25</v>
      </c>
      <c r="N92" s="606"/>
      <c r="O92" s="635"/>
      <c r="Q92" s="635"/>
      <c r="S92" s="635"/>
      <c r="U92" s="635"/>
      <c r="W92" s="635"/>
    </row>
    <row r="93" spans="1:23" ht="3.2" customHeight="1" x14ac:dyDescent="0.2">
      <c r="A93" s="241"/>
      <c r="B93" s="241"/>
      <c r="C93" s="241"/>
      <c r="D93" s="241"/>
      <c r="E93" s="256"/>
      <c r="F93" s="641"/>
      <c r="G93" s="256"/>
      <c r="H93" s="641"/>
      <c r="I93" s="256"/>
      <c r="J93" s="641"/>
      <c r="K93" s="256"/>
      <c r="L93" s="368"/>
      <c r="M93" s="256"/>
      <c r="N93" s="606"/>
      <c r="O93" s="635"/>
      <c r="Q93" s="635"/>
      <c r="S93" s="635"/>
      <c r="U93" s="635"/>
      <c r="W93" s="635"/>
    </row>
    <row r="94" spans="1:23" x14ac:dyDescent="0.2">
      <c r="A94" s="279" t="s">
        <v>351</v>
      </c>
      <c r="B94" s="279"/>
      <c r="C94" s="279"/>
      <c r="D94" s="279"/>
      <c r="E94" s="627">
        <v>19</v>
      </c>
      <c r="F94" s="627"/>
      <c r="G94" s="627">
        <v>351</v>
      </c>
      <c r="H94" s="627"/>
      <c r="I94" s="627">
        <v>50</v>
      </c>
      <c r="J94" s="627"/>
      <c r="K94" s="627">
        <v>568</v>
      </c>
      <c r="L94" s="627"/>
      <c r="M94" s="627">
        <v>989</v>
      </c>
      <c r="N94" s="642"/>
      <c r="O94" s="635"/>
      <c r="Q94" s="635"/>
      <c r="S94" s="635"/>
      <c r="U94" s="635"/>
      <c r="W94" s="635"/>
    </row>
    <row r="95" spans="1:23" x14ac:dyDescent="0.2">
      <c r="A95" s="279"/>
      <c r="B95" s="279"/>
      <c r="C95" s="279"/>
      <c r="D95" s="279"/>
      <c r="E95" s="627"/>
      <c r="F95" s="279"/>
      <c r="G95" s="627"/>
      <c r="H95" s="279"/>
      <c r="I95" s="627"/>
      <c r="J95" s="279"/>
      <c r="K95" s="627"/>
      <c r="L95" s="368"/>
      <c r="M95" s="627"/>
      <c r="N95" s="642"/>
    </row>
    <row r="96" spans="1:23" x14ac:dyDescent="0.2">
      <c r="A96" s="300"/>
      <c r="B96" s="300"/>
      <c r="C96" s="300"/>
      <c r="D96" s="300"/>
      <c r="E96" s="300"/>
      <c r="F96" s="259"/>
      <c r="G96" s="259"/>
      <c r="H96" s="259"/>
      <c r="I96" s="259"/>
      <c r="J96" s="259"/>
      <c r="K96" s="607"/>
      <c r="L96" s="607"/>
      <c r="M96" s="607"/>
      <c r="N96" s="606"/>
    </row>
    <row r="97" spans="1:23" x14ac:dyDescent="0.2">
      <c r="A97" s="408">
        <v>43281</v>
      </c>
      <c r="B97" s="259"/>
      <c r="C97" s="259"/>
      <c r="D97" s="259"/>
      <c r="E97" s="259"/>
      <c r="F97" s="259"/>
      <c r="G97" s="259"/>
      <c r="H97" s="259"/>
      <c r="I97" s="259"/>
      <c r="J97" s="259"/>
      <c r="K97" s="607"/>
      <c r="L97" s="607"/>
      <c r="M97" s="607"/>
      <c r="N97" s="606"/>
    </row>
    <row r="98" spans="1:23" ht="33.75" x14ac:dyDescent="0.2">
      <c r="A98" s="259"/>
      <c r="B98" s="607"/>
      <c r="C98" s="607"/>
      <c r="D98" s="607"/>
      <c r="E98" s="448" t="s">
        <v>724</v>
      </c>
      <c r="F98" s="536"/>
      <c r="G98" s="448" t="s">
        <v>731</v>
      </c>
      <c r="H98" s="536"/>
      <c r="I98" s="448" t="s">
        <v>725</v>
      </c>
      <c r="J98" s="449"/>
      <c r="K98" s="448" t="s">
        <v>29</v>
      </c>
      <c r="L98" s="449"/>
      <c r="M98" s="449" t="s">
        <v>27</v>
      </c>
      <c r="N98" s="606"/>
    </row>
    <row r="99" spans="1:23" x14ac:dyDescent="0.2">
      <c r="A99" s="259"/>
      <c r="B99" s="607"/>
      <c r="C99" s="607"/>
      <c r="D99" s="607"/>
      <c r="E99" s="410" t="s">
        <v>0</v>
      </c>
      <c r="F99" s="259"/>
      <c r="G99" s="410" t="s">
        <v>0</v>
      </c>
      <c r="H99" s="174"/>
      <c r="I99" s="410" t="s">
        <v>0</v>
      </c>
      <c r="J99" s="410"/>
      <c r="K99" s="410" t="s">
        <v>0</v>
      </c>
      <c r="L99" s="410"/>
      <c r="M99" s="410" t="s">
        <v>0</v>
      </c>
      <c r="N99" s="606"/>
    </row>
    <row r="100" spans="1:23" x14ac:dyDescent="0.2">
      <c r="A100" s="259" t="s">
        <v>345</v>
      </c>
      <c r="B100" s="607"/>
      <c r="C100" s="607"/>
      <c r="D100" s="607"/>
      <c r="E100" s="621">
        <v>27</v>
      </c>
      <c r="F100" s="621"/>
      <c r="G100" s="621">
        <v>336</v>
      </c>
      <c r="H100" s="621"/>
      <c r="I100" s="621">
        <v>52</v>
      </c>
      <c r="J100" s="621"/>
      <c r="K100" s="621">
        <v>395</v>
      </c>
      <c r="L100" s="621"/>
      <c r="M100" s="621">
        <v>810</v>
      </c>
      <c r="N100" s="606"/>
      <c r="O100" s="635"/>
      <c r="Q100" s="635"/>
      <c r="S100" s="635"/>
      <c r="U100" s="635"/>
      <c r="W100" s="635"/>
    </row>
    <row r="101" spans="1:23" x14ac:dyDescent="0.2">
      <c r="A101" s="259" t="s">
        <v>726</v>
      </c>
      <c r="B101" s="259"/>
      <c r="C101" s="259"/>
      <c r="D101" s="259"/>
      <c r="E101" s="621">
        <v>14</v>
      </c>
      <c r="F101" s="621"/>
      <c r="G101" s="621">
        <v>1</v>
      </c>
      <c r="H101" s="621"/>
      <c r="I101" s="621">
        <v>14</v>
      </c>
      <c r="J101" s="621"/>
      <c r="K101" s="621">
        <v>250</v>
      </c>
      <c r="L101" s="621"/>
      <c r="M101" s="621">
        <v>279</v>
      </c>
      <c r="N101" s="606"/>
      <c r="O101" s="635"/>
      <c r="Q101" s="635"/>
      <c r="S101" s="635"/>
      <c r="U101" s="635"/>
      <c r="W101" s="635"/>
    </row>
    <row r="102" spans="1:23" x14ac:dyDescent="0.2">
      <c r="A102" s="259" t="s">
        <v>727</v>
      </c>
      <c r="B102" s="259"/>
      <c r="C102" s="259"/>
      <c r="D102" s="259"/>
      <c r="E102" s="621">
        <v>-5</v>
      </c>
      <c r="F102" s="621"/>
      <c r="G102" s="621">
        <v>-18</v>
      </c>
      <c r="H102" s="621"/>
      <c r="I102" s="643">
        <v>-16</v>
      </c>
      <c r="J102" s="621"/>
      <c r="K102" s="621">
        <v>-218</v>
      </c>
      <c r="L102" s="621"/>
      <c r="M102" s="621">
        <v>-257</v>
      </c>
      <c r="N102" s="606"/>
      <c r="O102" s="635"/>
      <c r="Q102" s="635"/>
      <c r="S102" s="635"/>
      <c r="U102" s="635"/>
      <c r="W102" s="635"/>
    </row>
    <row r="103" spans="1:23" x14ac:dyDescent="0.2">
      <c r="A103" s="259" t="s">
        <v>728</v>
      </c>
      <c r="B103" s="259"/>
      <c r="C103" s="259"/>
      <c r="D103" s="259"/>
      <c r="E103" s="621">
        <v>-1</v>
      </c>
      <c r="F103" s="621"/>
      <c r="G103" s="621">
        <v>-4</v>
      </c>
      <c r="H103" s="621"/>
      <c r="I103" s="643">
        <v>-1</v>
      </c>
      <c r="J103" s="621"/>
      <c r="K103" s="643">
        <v>-42</v>
      </c>
      <c r="L103" s="621"/>
      <c r="M103" s="621">
        <v>-49</v>
      </c>
      <c r="N103" s="606"/>
      <c r="O103" s="635"/>
      <c r="Q103" s="635"/>
      <c r="S103" s="635"/>
      <c r="U103" s="635"/>
      <c r="W103" s="635"/>
    </row>
    <row r="104" spans="1:23" x14ac:dyDescent="0.2">
      <c r="A104" s="259" t="s">
        <v>729</v>
      </c>
      <c r="B104" s="259"/>
      <c r="C104" s="259"/>
      <c r="D104" s="259"/>
      <c r="E104" s="644">
        <v>0</v>
      </c>
      <c r="F104" s="621"/>
      <c r="G104" s="644">
        <v>0</v>
      </c>
      <c r="H104" s="621"/>
      <c r="I104" s="644">
        <v>0</v>
      </c>
      <c r="J104" s="621"/>
      <c r="K104" s="643">
        <v>9</v>
      </c>
      <c r="L104" s="621"/>
      <c r="M104" s="643">
        <v>9</v>
      </c>
      <c r="N104" s="606"/>
      <c r="O104" s="635"/>
      <c r="Q104" s="635"/>
      <c r="S104" s="635"/>
      <c r="U104" s="635"/>
      <c r="W104" s="635"/>
    </row>
    <row r="105" spans="1:23" x14ac:dyDescent="0.2">
      <c r="A105" s="259" t="s">
        <v>29</v>
      </c>
      <c r="B105" s="259"/>
      <c r="C105" s="259"/>
      <c r="D105" s="259"/>
      <c r="E105" s="621">
        <v>-9</v>
      </c>
      <c r="F105" s="621"/>
      <c r="G105" s="621">
        <v>12</v>
      </c>
      <c r="H105" s="621"/>
      <c r="I105" s="644">
        <v>0</v>
      </c>
      <c r="J105" s="621"/>
      <c r="K105" s="643">
        <v>2</v>
      </c>
      <c r="L105" s="621"/>
      <c r="M105" s="643">
        <v>5</v>
      </c>
      <c r="N105" s="606"/>
      <c r="O105" s="635"/>
      <c r="Q105" s="635"/>
      <c r="S105" s="635"/>
      <c r="U105" s="635"/>
      <c r="W105" s="635"/>
    </row>
    <row r="106" spans="1:23" ht="3.2" customHeight="1" x14ac:dyDescent="0.2">
      <c r="A106" s="241"/>
      <c r="B106" s="241"/>
      <c r="C106" s="241"/>
      <c r="D106" s="241"/>
      <c r="E106" s="621"/>
      <c r="F106" s="621"/>
      <c r="G106" s="621"/>
      <c r="H106" s="621"/>
      <c r="I106" s="621"/>
      <c r="J106" s="621"/>
      <c r="K106" s="621"/>
      <c r="L106" s="621"/>
      <c r="M106" s="621"/>
      <c r="N106" s="606"/>
      <c r="O106" s="635"/>
      <c r="Q106" s="635"/>
      <c r="S106" s="635"/>
      <c r="U106" s="635"/>
      <c r="W106" s="635"/>
    </row>
    <row r="107" spans="1:23" x14ac:dyDescent="0.2">
      <c r="A107" s="279" t="s">
        <v>351</v>
      </c>
      <c r="B107" s="279"/>
      <c r="C107" s="279"/>
      <c r="D107" s="279"/>
      <c r="E107" s="645">
        <v>25</v>
      </c>
      <c r="F107" s="645"/>
      <c r="G107" s="645">
        <v>328</v>
      </c>
      <c r="H107" s="645"/>
      <c r="I107" s="645">
        <v>50</v>
      </c>
      <c r="J107" s="645"/>
      <c r="K107" s="645">
        <v>395</v>
      </c>
      <c r="L107" s="645"/>
      <c r="M107" s="645">
        <v>799</v>
      </c>
      <c r="N107" s="642"/>
      <c r="O107" s="635"/>
      <c r="Q107" s="635"/>
      <c r="S107" s="635"/>
      <c r="U107" s="635"/>
      <c r="W107" s="635"/>
    </row>
    <row r="108" spans="1:23" x14ac:dyDescent="0.2">
      <c r="A108" s="607"/>
      <c r="B108" s="646"/>
      <c r="C108" s="646"/>
      <c r="D108" s="646"/>
      <c r="E108" s="646"/>
      <c r="F108" s="646"/>
      <c r="G108" s="646"/>
      <c r="H108" s="646"/>
      <c r="I108" s="646"/>
      <c r="J108" s="646"/>
      <c r="K108" s="607"/>
      <c r="L108" s="607"/>
      <c r="M108" s="185"/>
      <c r="N108" s="606"/>
    </row>
    <row r="109" spans="1:23" x14ac:dyDescent="0.2">
      <c r="A109" s="607"/>
      <c r="B109" s="646"/>
      <c r="C109" s="646"/>
      <c r="D109" s="646"/>
      <c r="E109" s="646"/>
      <c r="F109" s="646"/>
      <c r="G109" s="646"/>
      <c r="H109" s="646"/>
      <c r="I109" s="646"/>
      <c r="J109" s="646"/>
      <c r="K109" s="607"/>
      <c r="L109" s="607"/>
      <c r="M109" s="185"/>
      <c r="N109" s="606"/>
    </row>
    <row r="110" spans="1:23" x14ac:dyDescent="0.2">
      <c r="A110" s="607"/>
      <c r="B110" s="646"/>
      <c r="C110" s="646"/>
      <c r="D110" s="646"/>
      <c r="E110" s="646"/>
      <c r="F110" s="646"/>
      <c r="G110" s="646"/>
      <c r="H110" s="646"/>
      <c r="I110" s="646"/>
      <c r="J110" s="646"/>
      <c r="K110" s="191">
        <v>2019</v>
      </c>
      <c r="L110" s="191"/>
      <c r="M110" s="191">
        <v>2018</v>
      </c>
      <c r="N110" s="606"/>
    </row>
    <row r="111" spans="1:23" x14ac:dyDescent="0.2">
      <c r="A111" s="607"/>
      <c r="B111" s="646"/>
      <c r="C111" s="646"/>
      <c r="D111" s="646"/>
      <c r="E111" s="646"/>
      <c r="F111" s="646"/>
      <c r="G111" s="646"/>
      <c r="H111" s="646"/>
      <c r="I111" s="646"/>
      <c r="J111" s="646"/>
      <c r="K111" s="191" t="s">
        <v>0</v>
      </c>
      <c r="L111" s="191"/>
      <c r="M111" s="191" t="s">
        <v>0</v>
      </c>
      <c r="N111" s="606"/>
    </row>
    <row r="112" spans="1:23" x14ac:dyDescent="0.2">
      <c r="A112" s="618" t="s">
        <v>732</v>
      </c>
      <c r="B112" s="387"/>
      <c r="C112" s="618"/>
      <c r="D112" s="618"/>
      <c r="E112" s="618"/>
      <c r="F112" s="618"/>
      <c r="G112" s="618"/>
      <c r="H112" s="618"/>
      <c r="I112" s="618"/>
      <c r="J112" s="618"/>
      <c r="K112" s="607"/>
      <c r="L112" s="607"/>
      <c r="M112" s="607"/>
      <c r="N112" s="606"/>
    </row>
    <row r="113" spans="1:17" x14ac:dyDescent="0.2">
      <c r="A113" s="618" t="s">
        <v>733</v>
      </c>
      <c r="B113" s="387"/>
      <c r="C113" s="618"/>
      <c r="D113" s="618"/>
      <c r="E113" s="618"/>
      <c r="F113" s="618"/>
      <c r="G113" s="618"/>
      <c r="H113" s="618"/>
      <c r="I113" s="618"/>
      <c r="J113" s="618"/>
      <c r="K113" s="607"/>
      <c r="L113" s="607"/>
      <c r="M113" s="607"/>
      <c r="N113" s="606"/>
    </row>
    <row r="114" spans="1:17" x14ac:dyDescent="0.2">
      <c r="A114" s="647" t="s">
        <v>734</v>
      </c>
      <c r="B114" s="387"/>
      <c r="C114" s="647"/>
      <c r="D114" s="647"/>
      <c r="E114" s="647"/>
      <c r="F114" s="647"/>
      <c r="G114" s="647"/>
      <c r="H114" s="647"/>
      <c r="I114" s="647"/>
      <c r="J114" s="647"/>
      <c r="K114" s="185">
        <v>2412</v>
      </c>
      <c r="L114" s="607"/>
      <c r="M114" s="185">
        <v>2274</v>
      </c>
      <c r="N114" s="606"/>
      <c r="O114" s="635"/>
      <c r="Q114" s="635"/>
    </row>
    <row r="115" spans="1:17" x14ac:dyDescent="0.2">
      <c r="A115" s="647" t="s">
        <v>735</v>
      </c>
      <c r="B115" s="387"/>
      <c r="C115" s="647"/>
      <c r="D115" s="647"/>
      <c r="E115" s="647"/>
      <c r="F115" s="647"/>
      <c r="G115" s="647"/>
      <c r="H115" s="647"/>
      <c r="I115" s="647"/>
      <c r="J115" s="647"/>
      <c r="K115" s="185">
        <v>71</v>
      </c>
      <c r="L115" s="607"/>
      <c r="M115" s="185">
        <v>47</v>
      </c>
      <c r="N115" s="606"/>
      <c r="O115" s="635"/>
      <c r="Q115" s="635"/>
    </row>
    <row r="116" spans="1:17" x14ac:dyDescent="0.2">
      <c r="A116" s="647" t="s">
        <v>736</v>
      </c>
      <c r="B116" s="387"/>
      <c r="C116" s="647"/>
      <c r="D116" s="647"/>
      <c r="E116" s="647"/>
      <c r="F116" s="647"/>
      <c r="G116" s="647"/>
      <c r="H116" s="647"/>
      <c r="I116" s="647"/>
      <c r="J116" s="647"/>
      <c r="K116" s="185">
        <v>561</v>
      </c>
      <c r="L116" s="607"/>
      <c r="M116" s="185">
        <v>533</v>
      </c>
      <c r="N116" s="606"/>
      <c r="O116" s="635"/>
      <c r="Q116" s="635"/>
    </row>
    <row r="117" spans="1:17" x14ac:dyDescent="0.2">
      <c r="A117" s="647" t="s">
        <v>737</v>
      </c>
      <c r="B117" s="387"/>
      <c r="C117" s="647"/>
      <c r="D117" s="647"/>
      <c r="E117" s="647"/>
      <c r="F117" s="647"/>
      <c r="G117" s="647"/>
      <c r="H117" s="647"/>
      <c r="I117" s="647"/>
      <c r="J117" s="647"/>
      <c r="K117" s="185">
        <v>451</v>
      </c>
      <c r="L117" s="607"/>
      <c r="M117" s="621">
        <v>303</v>
      </c>
      <c r="N117" s="606"/>
      <c r="O117" s="635"/>
      <c r="Q117" s="635"/>
    </row>
    <row r="118" spans="1:17" x14ac:dyDescent="0.2">
      <c r="A118" s="647" t="s">
        <v>29</v>
      </c>
      <c r="B118" s="387"/>
      <c r="C118" s="647"/>
      <c r="D118" s="647"/>
      <c r="E118" s="647"/>
      <c r="F118" s="647"/>
      <c r="G118" s="647"/>
      <c r="H118" s="647"/>
      <c r="I118" s="647"/>
      <c r="J118" s="647"/>
      <c r="K118" s="185">
        <v>108</v>
      </c>
      <c r="L118" s="607"/>
      <c r="M118" s="185">
        <v>102</v>
      </c>
      <c r="N118" s="606"/>
      <c r="O118" s="635"/>
      <c r="Q118" s="635"/>
    </row>
    <row r="119" spans="1:17" x14ac:dyDescent="0.2">
      <c r="A119" s="648" t="s">
        <v>27</v>
      </c>
      <c r="B119" s="387"/>
      <c r="C119" s="648"/>
      <c r="D119" s="648"/>
      <c r="E119" s="648"/>
      <c r="F119" s="648"/>
      <c r="G119" s="648"/>
      <c r="H119" s="648"/>
      <c r="I119" s="648"/>
      <c r="J119" s="648"/>
      <c r="K119" s="211">
        <v>3604</v>
      </c>
      <c r="L119" s="607"/>
      <c r="M119" s="211">
        <v>3258</v>
      </c>
      <c r="N119" s="606"/>
      <c r="O119" s="635"/>
      <c r="Q119" s="635"/>
    </row>
    <row r="120" spans="1:17" x14ac:dyDescent="0.2">
      <c r="A120" s="646"/>
      <c r="B120" s="387"/>
      <c r="C120" s="646"/>
      <c r="D120" s="646"/>
      <c r="E120" s="646"/>
      <c r="F120" s="646"/>
      <c r="G120" s="646"/>
      <c r="H120" s="646"/>
      <c r="I120" s="646"/>
      <c r="J120" s="646"/>
      <c r="K120" s="607"/>
      <c r="L120" s="607"/>
      <c r="M120" s="185"/>
      <c r="N120" s="606"/>
    </row>
    <row r="121" spans="1:17" x14ac:dyDescent="0.2">
      <c r="A121" s="649" t="s">
        <v>738</v>
      </c>
      <c r="B121" s="387"/>
      <c r="C121" s="649"/>
      <c r="D121" s="649"/>
      <c r="E121" s="649"/>
      <c r="F121" s="649"/>
      <c r="G121" s="649"/>
      <c r="H121" s="649"/>
      <c r="I121" s="649"/>
      <c r="J121" s="649"/>
      <c r="K121" s="185">
        <v>4039</v>
      </c>
      <c r="L121" s="607"/>
      <c r="M121" s="185">
        <v>3912</v>
      </c>
      <c r="N121" s="606"/>
      <c r="O121" s="635"/>
      <c r="Q121" s="635"/>
    </row>
    <row r="122" spans="1:17" x14ac:dyDescent="0.2">
      <c r="A122" s="649" t="s">
        <v>739</v>
      </c>
      <c r="B122" s="387"/>
      <c r="C122" s="647"/>
      <c r="D122" s="647"/>
      <c r="E122" s="647"/>
      <c r="F122" s="647"/>
      <c r="G122" s="647"/>
      <c r="H122" s="647"/>
      <c r="I122" s="647"/>
      <c r="J122" s="647"/>
      <c r="K122" s="185">
        <v>-435</v>
      </c>
      <c r="L122" s="607"/>
      <c r="M122" s="185">
        <v>-654</v>
      </c>
      <c r="N122" s="606"/>
      <c r="O122" s="635"/>
      <c r="Q122" s="635"/>
    </row>
    <row r="123" spans="1:17" x14ac:dyDescent="0.2">
      <c r="A123" s="650" t="s">
        <v>740</v>
      </c>
      <c r="B123" s="387"/>
      <c r="C123" s="650"/>
      <c r="D123" s="650"/>
      <c r="E123" s="650"/>
      <c r="F123" s="650"/>
      <c r="G123" s="650"/>
      <c r="H123" s="650"/>
      <c r="I123" s="650"/>
      <c r="J123" s="650"/>
      <c r="K123" s="211">
        <v>3604</v>
      </c>
      <c r="L123" s="607"/>
      <c r="M123" s="211">
        <v>3258</v>
      </c>
      <c r="N123" s="606"/>
      <c r="O123" s="635"/>
      <c r="Q123" s="635"/>
    </row>
    <row r="124" spans="1:17" x14ac:dyDescent="0.2">
      <c r="A124" s="650"/>
      <c r="B124" s="387"/>
      <c r="C124" s="650"/>
      <c r="D124" s="650"/>
      <c r="E124" s="650"/>
      <c r="F124" s="650"/>
      <c r="G124" s="650"/>
      <c r="H124" s="650"/>
      <c r="I124" s="650"/>
      <c r="J124" s="650"/>
      <c r="K124" s="211"/>
      <c r="L124" s="607"/>
      <c r="M124" s="211"/>
      <c r="N124" s="606"/>
    </row>
    <row r="125" spans="1:17" x14ac:dyDescent="0.2">
      <c r="A125" s="650"/>
      <c r="B125" s="387"/>
      <c r="C125" s="650"/>
      <c r="D125" s="650"/>
      <c r="E125" s="650"/>
      <c r="F125" s="650"/>
      <c r="G125" s="650"/>
      <c r="H125" s="650"/>
      <c r="I125" s="650"/>
      <c r="J125" s="650"/>
      <c r="K125" s="211"/>
      <c r="L125" s="607"/>
      <c r="M125" s="211"/>
      <c r="N125" s="606"/>
    </row>
    <row r="126" spans="1:17" x14ac:dyDescent="0.2">
      <c r="A126" s="649"/>
      <c r="B126" s="387"/>
      <c r="C126" s="649"/>
      <c r="D126" s="649"/>
      <c r="E126" s="649"/>
      <c r="F126" s="649"/>
      <c r="G126" s="649"/>
      <c r="H126" s="649"/>
      <c r="I126" s="649"/>
      <c r="J126" s="649"/>
      <c r="K126" s="191">
        <v>2019</v>
      </c>
      <c r="L126" s="191"/>
      <c r="M126" s="191">
        <v>2018</v>
      </c>
      <c r="N126" s="606"/>
    </row>
    <row r="127" spans="1:17" x14ac:dyDescent="0.2">
      <c r="A127" s="649"/>
      <c r="B127" s="387"/>
      <c r="C127" s="649"/>
      <c r="D127" s="649"/>
      <c r="E127" s="649"/>
      <c r="F127" s="649"/>
      <c r="G127" s="649"/>
      <c r="H127" s="649"/>
      <c r="I127" s="649"/>
      <c r="J127" s="649"/>
      <c r="K127" s="191" t="s">
        <v>609</v>
      </c>
      <c r="L127" s="191"/>
      <c r="M127" s="191" t="s">
        <v>609</v>
      </c>
      <c r="N127" s="606"/>
    </row>
    <row r="128" spans="1:17" x14ac:dyDescent="0.2">
      <c r="A128" s="649" t="s">
        <v>741</v>
      </c>
      <c r="B128" s="387"/>
      <c r="C128" s="649"/>
      <c r="D128" s="649"/>
      <c r="E128" s="649"/>
      <c r="F128" s="649"/>
      <c r="G128" s="649"/>
      <c r="H128" s="649"/>
      <c r="I128" s="649"/>
      <c r="J128" s="649"/>
      <c r="K128" s="607"/>
      <c r="L128" s="607"/>
      <c r="M128" s="607"/>
      <c r="N128" s="606"/>
    </row>
    <row r="129" spans="1:17" x14ac:dyDescent="0.2">
      <c r="A129" s="649" t="s">
        <v>639</v>
      </c>
      <c r="B129" s="387"/>
      <c r="C129" s="649"/>
      <c r="D129" s="649"/>
      <c r="E129" s="649"/>
      <c r="F129" s="649"/>
      <c r="G129" s="649"/>
      <c r="H129" s="649"/>
      <c r="I129" s="649"/>
      <c r="J129" s="649"/>
      <c r="K129" s="607"/>
      <c r="L129" s="607"/>
      <c r="M129" s="651"/>
      <c r="N129" s="606"/>
    </row>
    <row r="130" spans="1:17" x14ac:dyDescent="0.2">
      <c r="A130" s="647" t="s">
        <v>742</v>
      </c>
      <c r="B130" s="387"/>
      <c r="C130" s="647"/>
      <c r="D130" s="647"/>
      <c r="E130" s="647"/>
      <c r="F130" s="647"/>
      <c r="G130" s="647"/>
      <c r="H130" s="647"/>
      <c r="I130" s="647"/>
      <c r="J130" s="647"/>
      <c r="K130" s="652">
        <v>2.2999999999999998</v>
      </c>
      <c r="L130" s="653"/>
      <c r="M130" s="652">
        <v>1.72</v>
      </c>
      <c r="N130" s="606"/>
      <c r="O130" s="654"/>
      <c r="Q130" s="654"/>
    </row>
    <row r="131" spans="1:17" x14ac:dyDescent="0.2">
      <c r="A131" s="647" t="s">
        <v>743</v>
      </c>
      <c r="B131" s="387"/>
      <c r="C131" s="647"/>
      <c r="D131" s="647"/>
      <c r="E131" s="647"/>
      <c r="F131" s="647"/>
      <c r="G131" s="647"/>
      <c r="H131" s="647"/>
      <c r="I131" s="647"/>
      <c r="J131" s="647"/>
      <c r="K131" s="652">
        <v>1</v>
      </c>
      <c r="L131" s="653"/>
      <c r="M131" s="652">
        <v>1.9</v>
      </c>
      <c r="N131" s="606"/>
      <c r="O131" s="654"/>
      <c r="Q131" s="654"/>
    </row>
    <row r="132" spans="1:17" x14ac:dyDescent="0.2">
      <c r="A132" s="649" t="s">
        <v>640</v>
      </c>
      <c r="B132" s="387"/>
      <c r="C132" s="649"/>
      <c r="D132" s="649"/>
      <c r="E132" s="649"/>
      <c r="F132" s="649"/>
      <c r="G132" s="649"/>
      <c r="H132" s="649"/>
      <c r="I132" s="649"/>
      <c r="J132" s="649"/>
      <c r="K132" s="652"/>
      <c r="L132" s="653"/>
      <c r="M132" s="652"/>
      <c r="N132" s="606"/>
    </row>
    <row r="133" spans="1:17" x14ac:dyDescent="0.2">
      <c r="A133" s="655" t="s">
        <v>742</v>
      </c>
      <c r="B133" s="387"/>
      <c r="C133" s="655"/>
      <c r="D133" s="655"/>
      <c r="E133" s="655"/>
      <c r="F133" s="655"/>
      <c r="G133" s="655"/>
      <c r="H133" s="655"/>
      <c r="I133" s="655"/>
      <c r="J133" s="655"/>
      <c r="K133" s="652">
        <v>2.79</v>
      </c>
      <c r="L133" s="656"/>
      <c r="M133" s="652">
        <v>2.56</v>
      </c>
      <c r="N133" s="657"/>
      <c r="O133" s="654"/>
      <c r="Q133" s="654"/>
    </row>
    <row r="134" spans="1:17" x14ac:dyDescent="0.2">
      <c r="A134" s="655" t="s">
        <v>743</v>
      </c>
      <c r="B134" s="387"/>
      <c r="C134" s="655"/>
      <c r="D134" s="655"/>
      <c r="E134" s="655"/>
      <c r="F134" s="655"/>
      <c r="G134" s="655"/>
      <c r="H134" s="655"/>
      <c r="I134" s="655"/>
      <c r="J134" s="655"/>
      <c r="K134" s="652">
        <v>0.9</v>
      </c>
      <c r="L134" s="656"/>
      <c r="M134" s="652">
        <v>2.1</v>
      </c>
      <c r="N134" s="657"/>
      <c r="O134" s="654"/>
      <c r="Q134" s="654"/>
    </row>
    <row r="136" spans="1:17" x14ac:dyDescent="0.2">
      <c r="A136" s="508" t="s">
        <v>204</v>
      </c>
      <c r="B136" s="630"/>
      <c r="C136" s="630"/>
      <c r="D136" s="630"/>
      <c r="E136" s="630"/>
      <c r="F136" s="630"/>
      <c r="G136" s="630"/>
      <c r="H136" s="630"/>
      <c r="I136" s="630"/>
      <c r="J136" s="630"/>
      <c r="K136" s="630"/>
      <c r="L136" s="630"/>
      <c r="M136" s="630"/>
    </row>
  </sheetData>
  <mergeCells count="3">
    <mergeCell ref="A2:M2"/>
    <mergeCell ref="A4:M4"/>
    <mergeCell ref="A57:M57"/>
  </mergeCells>
  <pageMargins left="0.74803149606299213" right="0.74803149606299213" top="0.98425196850393704" bottom="0.98425196850393704" header="0.51181102362204722" footer="0.51181102362204722"/>
  <pageSetup paperSize="9" scale="84"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FD676-A211-4D15-B401-68CBA280E60B}">
  <sheetPr>
    <pageSetUpPr fitToPage="1"/>
  </sheetPr>
  <dimension ref="A1:H48"/>
  <sheetViews>
    <sheetView showGridLines="0" zoomScaleNormal="100" workbookViewId="0"/>
  </sheetViews>
  <sheetFormatPr defaultColWidth="10.6640625" defaultRowHeight="12.75" x14ac:dyDescent="0.2"/>
  <cols>
    <col min="1" max="1" width="75" style="166" bestFit="1" customWidth="1"/>
    <col min="2" max="2" width="11.33203125" style="166" customWidth="1"/>
    <col min="3" max="3" width="3.1640625" style="166" customWidth="1"/>
    <col min="4" max="4" width="12.1640625" style="166" customWidth="1"/>
    <col min="5" max="5" width="4" style="166" customWidth="1"/>
    <col min="6" max="16384" width="10.6640625" style="166"/>
  </cols>
  <sheetData>
    <row r="1" spans="1:8" x14ac:dyDescent="0.2">
      <c r="A1" s="166" t="s">
        <v>744</v>
      </c>
    </row>
    <row r="2" spans="1:8" ht="32.25" customHeight="1" x14ac:dyDescent="0.25">
      <c r="A2" s="940" t="s">
        <v>745</v>
      </c>
      <c r="B2" s="940"/>
      <c r="C2" s="940"/>
      <c r="D2" s="940"/>
    </row>
    <row r="3" spans="1:8" ht="3.2" customHeight="1" x14ac:dyDescent="0.2">
      <c r="A3" s="489"/>
      <c r="B3" s="489"/>
      <c r="C3" s="489"/>
      <c r="D3" s="489"/>
    </row>
    <row r="4" spans="1:8" ht="15" x14ac:dyDescent="0.2">
      <c r="A4" s="941" t="s">
        <v>248</v>
      </c>
      <c r="B4" s="941"/>
      <c r="C4" s="941"/>
      <c r="D4" s="941"/>
    </row>
    <row r="5" spans="1:8" s="178" customFormat="1" ht="3.2" customHeight="1" x14ac:dyDescent="0.2">
      <c r="A5" s="184"/>
      <c r="B5" s="494"/>
      <c r="C5" s="494"/>
      <c r="D5" s="494"/>
    </row>
    <row r="6" spans="1:8" s="573" customFormat="1" ht="15" customHeight="1" x14ac:dyDescent="0.2">
      <c r="A6" s="658"/>
      <c r="B6" s="585">
        <v>2019</v>
      </c>
      <c r="C6" s="585"/>
      <c r="D6" s="585">
        <v>2018</v>
      </c>
      <c r="F6" s="659"/>
    </row>
    <row r="7" spans="1:8" s="178" customFormat="1" ht="11.25" x14ac:dyDescent="0.2">
      <c r="A7" s="660"/>
      <c r="B7" s="588" t="s">
        <v>0</v>
      </c>
      <c r="C7" s="588"/>
      <c r="D7" s="588" t="s">
        <v>0</v>
      </c>
      <c r="F7" s="661"/>
    </row>
    <row r="8" spans="1:8" s="178" customFormat="1" ht="11.25" x14ac:dyDescent="0.2">
      <c r="A8" s="660"/>
      <c r="B8" s="662"/>
      <c r="C8" s="662"/>
      <c r="D8" s="662"/>
      <c r="F8" s="663"/>
    </row>
    <row r="9" spans="1:8" s="178" customFormat="1" ht="11.25" x14ac:dyDescent="0.2">
      <c r="A9" s="660" t="s">
        <v>746</v>
      </c>
      <c r="B9" s="185">
        <v>1317</v>
      </c>
      <c r="C9" s="588"/>
      <c r="D9" s="185">
        <v>-618</v>
      </c>
      <c r="F9" s="664"/>
    </row>
    <row r="10" spans="1:8" s="178" customFormat="1" ht="11.25" x14ac:dyDescent="0.2">
      <c r="A10" s="660" t="s">
        <v>747</v>
      </c>
      <c r="B10" s="185"/>
      <c r="C10" s="588"/>
      <c r="D10" s="185"/>
      <c r="F10" s="664"/>
    </row>
    <row r="11" spans="1:8" s="178" customFormat="1" ht="11.25" x14ac:dyDescent="0.2">
      <c r="A11" s="660" t="s">
        <v>62</v>
      </c>
      <c r="B11" s="185">
        <v>1445</v>
      </c>
      <c r="C11" s="588"/>
      <c r="D11" s="185">
        <v>1343</v>
      </c>
      <c r="F11" s="664"/>
    </row>
    <row r="12" spans="1:8" s="178" customFormat="1" ht="11.25" x14ac:dyDescent="0.2">
      <c r="A12" s="660" t="s">
        <v>748</v>
      </c>
      <c r="B12" s="185">
        <v>-152</v>
      </c>
      <c r="C12" s="588"/>
      <c r="D12" s="185">
        <v>-232</v>
      </c>
      <c r="F12" s="664"/>
    </row>
    <row r="13" spans="1:8" s="178" customFormat="1" ht="11.25" x14ac:dyDescent="0.2">
      <c r="A13" s="665" t="s">
        <v>749</v>
      </c>
      <c r="B13" s="185">
        <v>-1</v>
      </c>
      <c r="C13" s="588"/>
      <c r="D13" s="185">
        <v>3</v>
      </c>
      <c r="F13" s="664"/>
    </row>
    <row r="14" spans="1:8" s="178" customFormat="1" ht="11.25" x14ac:dyDescent="0.2">
      <c r="A14" s="665" t="s">
        <v>750</v>
      </c>
      <c r="B14" s="185">
        <v>-718</v>
      </c>
      <c r="C14" s="588"/>
      <c r="D14" s="185">
        <v>-118</v>
      </c>
      <c r="F14" s="664"/>
      <c r="H14" s="664"/>
    </row>
    <row r="15" spans="1:8" s="178" customFormat="1" ht="11.25" x14ac:dyDescent="0.2">
      <c r="A15" s="665" t="s">
        <v>751</v>
      </c>
      <c r="B15" s="185">
        <v>3</v>
      </c>
      <c r="C15" s="588"/>
      <c r="D15" s="185">
        <v>-2</v>
      </c>
      <c r="F15" s="664"/>
      <c r="H15" s="664"/>
    </row>
    <row r="16" spans="1:8" s="178" customFormat="1" ht="11.25" x14ac:dyDescent="0.2">
      <c r="A16" s="660" t="s">
        <v>752</v>
      </c>
      <c r="B16" s="185">
        <v>148</v>
      </c>
      <c r="C16" s="588"/>
      <c r="D16" s="185">
        <v>-17</v>
      </c>
      <c r="F16" s="664"/>
      <c r="H16" s="664"/>
    </row>
    <row r="17" spans="1:8" s="178" customFormat="1" ht="11.25" x14ac:dyDescent="0.2">
      <c r="A17" s="660" t="s">
        <v>753</v>
      </c>
      <c r="B17" s="185">
        <v>16</v>
      </c>
      <c r="C17" s="588"/>
      <c r="D17" s="185">
        <v>45</v>
      </c>
      <c r="F17" s="664"/>
      <c r="H17" s="664"/>
    </row>
    <row r="18" spans="1:8" s="178" customFormat="1" ht="11.25" x14ac:dyDescent="0.2">
      <c r="A18" s="660" t="s">
        <v>754</v>
      </c>
      <c r="B18" s="185">
        <v>19</v>
      </c>
      <c r="C18" s="494"/>
      <c r="D18" s="185">
        <v>47</v>
      </c>
      <c r="F18" s="664"/>
      <c r="H18" s="664"/>
    </row>
    <row r="19" spans="1:8" s="178" customFormat="1" ht="11.25" x14ac:dyDescent="0.2">
      <c r="A19" s="660" t="s">
        <v>755</v>
      </c>
      <c r="B19" s="185">
        <v>11</v>
      </c>
      <c r="C19" s="185"/>
      <c r="D19" s="185">
        <v>8</v>
      </c>
      <c r="F19" s="664"/>
      <c r="H19" s="664"/>
    </row>
    <row r="20" spans="1:8" s="178" customFormat="1" ht="11.25" x14ac:dyDescent="0.2">
      <c r="A20" s="660" t="s">
        <v>756</v>
      </c>
      <c r="B20" s="185">
        <v>-74</v>
      </c>
      <c r="C20" s="494"/>
      <c r="D20" s="185">
        <v>-61</v>
      </c>
      <c r="F20" s="664"/>
      <c r="H20" s="664"/>
    </row>
    <row r="21" spans="1:8" s="178" customFormat="1" ht="11.25" x14ac:dyDescent="0.2">
      <c r="A21" s="666" t="s">
        <v>757</v>
      </c>
      <c r="B21" s="215">
        <v>2014</v>
      </c>
      <c r="C21" s="667"/>
      <c r="D21" s="215">
        <v>399</v>
      </c>
      <c r="F21" s="664"/>
      <c r="H21" s="664"/>
    </row>
    <row r="22" spans="1:8" s="178" customFormat="1" ht="11.25" x14ac:dyDescent="0.2">
      <c r="A22" s="668"/>
      <c r="B22" s="494"/>
      <c r="C22" s="494"/>
      <c r="D22" s="494"/>
      <c r="F22" s="669"/>
    </row>
    <row r="23" spans="1:8" s="178" customFormat="1" ht="5.25" customHeight="1" x14ac:dyDescent="0.2">
      <c r="A23" s="268"/>
      <c r="B23" s="268"/>
      <c r="C23" s="268"/>
      <c r="D23" s="268"/>
      <c r="F23" s="669"/>
    </row>
    <row r="24" spans="1:8" s="178" customFormat="1" ht="15" x14ac:dyDescent="0.2">
      <c r="A24" s="942" t="s">
        <v>262</v>
      </c>
      <c r="B24" s="942"/>
      <c r="C24" s="942"/>
      <c r="D24" s="942"/>
      <c r="F24" s="669"/>
    </row>
    <row r="25" spans="1:8" s="178" customFormat="1" ht="5.25" customHeight="1" x14ac:dyDescent="0.2">
      <c r="A25" s="491"/>
      <c r="B25" s="491"/>
      <c r="C25" s="268"/>
      <c r="D25" s="491"/>
    </row>
    <row r="26" spans="1:8" s="573" customFormat="1" ht="15" customHeight="1" x14ac:dyDescent="0.2">
      <c r="A26" s="170"/>
      <c r="B26" s="593">
        <v>2019</v>
      </c>
      <c r="C26" s="593"/>
      <c r="D26" s="593">
        <v>2018</v>
      </c>
      <c r="F26" s="659"/>
    </row>
    <row r="27" spans="1:8" s="178" customFormat="1" x14ac:dyDescent="0.2">
      <c r="A27" s="187"/>
      <c r="B27" s="494" t="s">
        <v>0</v>
      </c>
      <c r="C27" s="494"/>
      <c r="D27" s="494" t="s">
        <v>0</v>
      </c>
      <c r="F27" s="670"/>
    </row>
    <row r="28" spans="1:8" s="178" customFormat="1" ht="3.2" customHeight="1" x14ac:dyDescent="0.2">
      <c r="A28" s="166"/>
      <c r="B28" s="258"/>
      <c r="C28" s="258"/>
      <c r="D28" s="258"/>
      <c r="F28" s="671"/>
    </row>
    <row r="29" spans="1:8" s="178" customFormat="1" ht="11.25" x14ac:dyDescent="0.2">
      <c r="A29" s="565" t="s">
        <v>746</v>
      </c>
      <c r="B29" s="185">
        <v>716</v>
      </c>
      <c r="C29" s="208"/>
      <c r="D29" s="185">
        <v>-1623</v>
      </c>
      <c r="F29" s="664"/>
    </row>
    <row r="30" spans="1:8" s="178" customFormat="1" ht="11.25" x14ac:dyDescent="0.2">
      <c r="A30" s="565" t="s">
        <v>747</v>
      </c>
      <c r="B30" s="185"/>
      <c r="C30" s="208"/>
      <c r="D30" s="185"/>
      <c r="F30" s="664"/>
    </row>
    <row r="31" spans="1:8" s="178" customFormat="1" ht="11.25" x14ac:dyDescent="0.2">
      <c r="A31" s="565" t="s">
        <v>62</v>
      </c>
      <c r="B31" s="185">
        <v>3431</v>
      </c>
      <c r="C31" s="208"/>
      <c r="D31" s="185">
        <v>3362</v>
      </c>
      <c r="F31" s="664"/>
      <c r="H31" s="664"/>
    </row>
    <row r="32" spans="1:8" s="178" customFormat="1" ht="11.25" x14ac:dyDescent="0.2">
      <c r="A32" s="565" t="s">
        <v>758</v>
      </c>
      <c r="B32" s="185">
        <v>-254</v>
      </c>
      <c r="C32" s="208"/>
      <c r="D32" s="185">
        <v>-255</v>
      </c>
      <c r="F32" s="664"/>
      <c r="H32" s="664"/>
    </row>
    <row r="33" spans="1:8" s="178" customFormat="1" ht="11.25" x14ac:dyDescent="0.2">
      <c r="A33" s="565" t="s">
        <v>748</v>
      </c>
      <c r="B33" s="185">
        <v>-227</v>
      </c>
      <c r="C33" s="208"/>
      <c r="D33" s="185">
        <v>-322</v>
      </c>
      <c r="F33" s="664"/>
      <c r="H33" s="664"/>
    </row>
    <row r="34" spans="1:8" s="178" customFormat="1" ht="11.25" x14ac:dyDescent="0.2">
      <c r="A34" s="672" t="s">
        <v>749</v>
      </c>
      <c r="B34" s="185">
        <v>-614</v>
      </c>
      <c r="C34" s="208"/>
      <c r="D34" s="185">
        <v>321</v>
      </c>
      <c r="F34" s="664"/>
      <c r="H34" s="664"/>
    </row>
    <row r="35" spans="1:8" s="178" customFormat="1" ht="11.25" x14ac:dyDescent="0.2">
      <c r="A35" s="672" t="s">
        <v>750</v>
      </c>
      <c r="B35" s="185">
        <v>-773</v>
      </c>
      <c r="C35" s="208"/>
      <c r="D35" s="185">
        <v>-818</v>
      </c>
      <c r="F35" s="664"/>
      <c r="H35" s="664"/>
    </row>
    <row r="36" spans="1:8" s="178" customFormat="1" ht="11.25" x14ac:dyDescent="0.2">
      <c r="A36" s="672" t="s">
        <v>751</v>
      </c>
      <c r="B36" s="185">
        <v>14</v>
      </c>
      <c r="C36" s="208"/>
      <c r="D36" s="185">
        <v>-20</v>
      </c>
      <c r="F36" s="664"/>
      <c r="H36" s="664"/>
    </row>
    <row r="37" spans="1:8" s="178" customFormat="1" ht="11.25" x14ac:dyDescent="0.2">
      <c r="A37" s="565" t="s">
        <v>752</v>
      </c>
      <c r="B37" s="185">
        <v>738</v>
      </c>
      <c r="C37" s="208"/>
      <c r="D37" s="185">
        <v>238</v>
      </c>
      <c r="F37" s="664"/>
      <c r="H37" s="664"/>
    </row>
    <row r="38" spans="1:8" s="178" customFormat="1" ht="11.25" x14ac:dyDescent="0.2">
      <c r="A38" s="565" t="s">
        <v>753</v>
      </c>
      <c r="B38" s="185">
        <v>716</v>
      </c>
      <c r="C38" s="208"/>
      <c r="D38" s="185">
        <v>400</v>
      </c>
      <c r="F38" s="664"/>
      <c r="H38" s="664"/>
    </row>
    <row r="39" spans="1:8" s="178" customFormat="1" ht="11.25" x14ac:dyDescent="0.2">
      <c r="A39" s="565" t="s">
        <v>754</v>
      </c>
      <c r="B39" s="185">
        <v>-54</v>
      </c>
      <c r="C39" s="208"/>
      <c r="D39" s="185">
        <v>73</v>
      </c>
      <c r="F39" s="664"/>
      <c r="H39" s="664"/>
    </row>
    <row r="40" spans="1:8" s="178" customFormat="1" ht="11.25" x14ac:dyDescent="0.2">
      <c r="A40" s="565" t="s">
        <v>755</v>
      </c>
      <c r="B40" s="185">
        <v>-62</v>
      </c>
      <c r="C40" s="185"/>
      <c r="D40" s="185">
        <v>-11</v>
      </c>
      <c r="F40" s="664"/>
      <c r="H40" s="664"/>
    </row>
    <row r="41" spans="1:8" s="178" customFormat="1" ht="11.25" x14ac:dyDescent="0.2">
      <c r="A41" s="565" t="s">
        <v>756</v>
      </c>
      <c r="B41" s="185">
        <v>-245</v>
      </c>
      <c r="C41" s="208"/>
      <c r="D41" s="185">
        <v>133</v>
      </c>
      <c r="F41" s="664"/>
      <c r="H41" s="664"/>
    </row>
    <row r="42" spans="1:8" s="178" customFormat="1" ht="11.25" x14ac:dyDescent="0.2">
      <c r="A42" s="666" t="s">
        <v>757</v>
      </c>
      <c r="B42" s="215">
        <v>3386</v>
      </c>
      <c r="C42" s="243"/>
      <c r="D42" s="215">
        <v>1478</v>
      </c>
      <c r="F42" s="664"/>
      <c r="H42" s="664"/>
    </row>
    <row r="43" spans="1:8" s="178" customFormat="1" ht="11.25" x14ac:dyDescent="0.2">
      <c r="B43" s="185"/>
      <c r="C43" s="208"/>
      <c r="D43" s="185"/>
      <c r="F43" s="664"/>
    </row>
    <row r="44" spans="1:8" s="178" customFormat="1" ht="11.25" x14ac:dyDescent="0.2">
      <c r="A44" s="596" t="s">
        <v>368</v>
      </c>
      <c r="B44" s="186"/>
      <c r="C44" s="288"/>
      <c r="D44" s="186"/>
      <c r="F44" s="664"/>
    </row>
    <row r="48" spans="1:8" ht="18" customHeight="1" x14ac:dyDescent="0.2"/>
  </sheetData>
  <mergeCells count="3">
    <mergeCell ref="A2:D2"/>
    <mergeCell ref="A4:D4"/>
    <mergeCell ref="A24:D24"/>
  </mergeCells>
  <pageMargins left="0.15748031496062992" right="0.74803149606299213" top="0.98425196850393704" bottom="0.98425196850393704" header="0.51181102362204722" footer="0.51181102362204722"/>
  <pageSetup paperSize="9" scale="8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92186-4DC6-4E76-9E94-8452852AD803}">
  <sheetPr>
    <pageSetUpPr fitToPage="1"/>
  </sheetPr>
  <dimension ref="A1:E32"/>
  <sheetViews>
    <sheetView showGridLines="0" zoomScaleNormal="100" workbookViewId="0"/>
  </sheetViews>
  <sheetFormatPr defaultColWidth="10.6640625" defaultRowHeight="12.75" x14ac:dyDescent="0.2"/>
  <cols>
    <col min="1" max="1" width="66.1640625" style="166" customWidth="1"/>
    <col min="2" max="2" width="11.33203125" style="166" customWidth="1"/>
    <col min="3" max="3" width="3.1640625" style="166" customWidth="1"/>
    <col min="4" max="4" width="11.33203125" style="166" customWidth="1"/>
    <col min="5" max="16384" width="10.6640625" style="166"/>
  </cols>
  <sheetData>
    <row r="1" spans="1:5" x14ac:dyDescent="0.2">
      <c r="A1" s="166" t="s">
        <v>759</v>
      </c>
    </row>
    <row r="2" spans="1:5" ht="15.75" x14ac:dyDescent="0.25">
      <c r="A2" s="870" t="s">
        <v>760</v>
      </c>
      <c r="B2" s="870"/>
      <c r="C2" s="870"/>
      <c r="D2" s="870"/>
    </row>
    <row r="3" spans="1:5" ht="6" customHeight="1" x14ac:dyDescent="0.2">
      <c r="A3" s="167"/>
      <c r="B3" s="167"/>
      <c r="C3" s="167"/>
      <c r="D3" s="167"/>
    </row>
    <row r="4" spans="1:5" ht="26.45" customHeight="1" x14ac:dyDescent="0.2">
      <c r="A4" s="908" t="s">
        <v>761</v>
      </c>
      <c r="B4" s="908"/>
      <c r="C4" s="908"/>
      <c r="D4" s="908"/>
    </row>
    <row r="5" spans="1:5" ht="51.75" customHeight="1" x14ac:dyDescent="0.2">
      <c r="A5" s="908" t="s">
        <v>762</v>
      </c>
      <c r="B5" s="908"/>
      <c r="C5" s="908"/>
      <c r="D5" s="908"/>
    </row>
    <row r="6" spans="1:5" ht="5.25" customHeight="1" x14ac:dyDescent="0.2">
      <c r="A6" s="187"/>
      <c r="B6" s="187"/>
      <c r="C6" s="187"/>
      <c r="D6" s="187"/>
    </row>
    <row r="7" spans="1:5" ht="15.75" customHeight="1" x14ac:dyDescent="0.2">
      <c r="A7" s="939" t="s">
        <v>248</v>
      </c>
      <c r="B7" s="939"/>
      <c r="C7" s="939"/>
      <c r="D7" s="939"/>
    </row>
    <row r="8" spans="1:5" ht="5.25" customHeight="1" x14ac:dyDescent="0.2">
      <c r="A8" s="491"/>
      <c r="B8" s="491"/>
      <c r="C8" s="491"/>
      <c r="D8" s="491"/>
    </row>
    <row r="9" spans="1:5" s="172" customFormat="1" ht="15" customHeight="1" x14ac:dyDescent="0.2">
      <c r="A9" s="170"/>
      <c r="B9" s="171">
        <v>2019</v>
      </c>
      <c r="C9" s="593"/>
      <c r="D9" s="171">
        <v>2018</v>
      </c>
      <c r="E9" s="170"/>
    </row>
    <row r="10" spans="1:5" x14ac:dyDescent="0.2">
      <c r="A10" s="187"/>
      <c r="B10" s="494" t="s">
        <v>0</v>
      </c>
      <c r="C10" s="494"/>
      <c r="D10" s="494" t="s">
        <v>0</v>
      </c>
      <c r="E10" s="187"/>
    </row>
    <row r="11" spans="1:5" s="178" customFormat="1" ht="3.2" customHeight="1" x14ac:dyDescent="0.2">
      <c r="A11" s="184"/>
      <c r="B11" s="494"/>
      <c r="C11" s="494"/>
      <c r="D11" s="494"/>
    </row>
    <row r="12" spans="1:5" s="178" customFormat="1" ht="11.25" x14ac:dyDescent="0.2">
      <c r="A12" s="184"/>
      <c r="B12" s="494"/>
      <c r="C12" s="494"/>
      <c r="D12" s="494"/>
    </row>
    <row r="13" spans="1:5" s="178" customFormat="1" ht="11.25" x14ac:dyDescent="0.2">
      <c r="A13" s="184" t="s">
        <v>763</v>
      </c>
      <c r="B13" s="673">
        <v>600.98599999999999</v>
      </c>
      <c r="C13" s="673"/>
      <c r="D13" s="673">
        <v>862</v>
      </c>
    </row>
    <row r="14" spans="1:5" s="178" customFormat="1" ht="11.25" hidden="1" x14ac:dyDescent="0.2">
      <c r="A14" s="184" t="s">
        <v>569</v>
      </c>
      <c r="B14" s="674">
        <v>0</v>
      </c>
      <c r="C14" s="673"/>
      <c r="D14" s="674">
        <v>0</v>
      </c>
    </row>
    <row r="15" spans="1:5" s="178" customFormat="1" ht="11.25" x14ac:dyDescent="0.2">
      <c r="A15" s="184" t="s">
        <v>764</v>
      </c>
      <c r="B15" s="185">
        <v>4404.0140000000001</v>
      </c>
      <c r="C15" s="669"/>
      <c r="D15" s="669">
        <v>5498</v>
      </c>
    </row>
    <row r="16" spans="1:5" s="178" customFormat="1" ht="3.2" customHeight="1" x14ac:dyDescent="0.2">
      <c r="A16" s="184"/>
      <c r="B16" s="184"/>
      <c r="C16" s="494"/>
      <c r="D16" s="184"/>
    </row>
    <row r="17" spans="1:4" s="216" customFormat="1" ht="11.25" customHeight="1" x14ac:dyDescent="0.2">
      <c r="A17" s="180" t="s">
        <v>765</v>
      </c>
      <c r="B17" s="215">
        <v>5005</v>
      </c>
      <c r="C17" s="215"/>
      <c r="D17" s="215">
        <v>6360</v>
      </c>
    </row>
    <row r="18" spans="1:4" s="216" customFormat="1" ht="3.2" customHeight="1" x14ac:dyDescent="0.2">
      <c r="A18" s="180"/>
      <c r="B18" s="215"/>
      <c r="C18" s="215"/>
      <c r="D18" s="215"/>
    </row>
    <row r="19" spans="1:4" s="178" customFormat="1" ht="8.25" customHeight="1" x14ac:dyDescent="0.2">
      <c r="A19" s="184"/>
      <c r="B19" s="184"/>
      <c r="C19" s="184"/>
      <c r="D19" s="184"/>
    </row>
    <row r="20" spans="1:4" s="178" customFormat="1" ht="18" customHeight="1" x14ac:dyDescent="0.2">
      <c r="A20" s="943" t="s">
        <v>262</v>
      </c>
      <c r="B20" s="943"/>
      <c r="C20" s="943"/>
      <c r="D20" s="943"/>
    </row>
    <row r="21" spans="1:4" s="178" customFormat="1" ht="5.25" customHeight="1" x14ac:dyDescent="0.2">
      <c r="A21" s="489"/>
      <c r="B21" s="489"/>
      <c r="C21" s="184"/>
      <c r="D21" s="184"/>
    </row>
    <row r="22" spans="1:4" s="573" customFormat="1" ht="15" customHeight="1" x14ac:dyDescent="0.2">
      <c r="A22" s="170"/>
      <c r="B22" s="171">
        <v>2019</v>
      </c>
      <c r="C22" s="593"/>
      <c r="D22" s="171">
        <v>2018</v>
      </c>
    </row>
    <row r="23" spans="1:4" s="178" customFormat="1" x14ac:dyDescent="0.2">
      <c r="A23" s="166"/>
      <c r="B23" s="494" t="s">
        <v>0</v>
      </c>
      <c r="C23" s="494"/>
      <c r="D23" s="494" t="s">
        <v>0</v>
      </c>
    </row>
    <row r="24" spans="1:4" s="178" customFormat="1" ht="3.2" customHeight="1" x14ac:dyDescent="0.2">
      <c r="A24" s="166"/>
      <c r="B24" s="258"/>
      <c r="C24" s="258"/>
      <c r="D24" s="258"/>
    </row>
    <row r="25" spans="1:4" s="178" customFormat="1" ht="11.25" x14ac:dyDescent="0.2">
      <c r="B25" s="208"/>
      <c r="C25" s="208"/>
      <c r="D25" s="208"/>
    </row>
    <row r="26" spans="1:4" s="178" customFormat="1" ht="11.25" x14ac:dyDescent="0.2">
      <c r="A26" s="178" t="s">
        <v>763</v>
      </c>
      <c r="B26" s="185">
        <v>1517.32</v>
      </c>
      <c r="C26" s="208"/>
      <c r="D26" s="185">
        <v>2079</v>
      </c>
    </row>
    <row r="27" spans="1:4" s="178" customFormat="1" ht="11.25" hidden="1" x14ac:dyDescent="0.2">
      <c r="A27" s="178" t="s">
        <v>569</v>
      </c>
      <c r="B27" s="496">
        <v>0</v>
      </c>
      <c r="C27" s="208"/>
      <c r="D27" s="496">
        <v>0</v>
      </c>
    </row>
    <row r="28" spans="1:4" s="178" customFormat="1" ht="11.25" x14ac:dyDescent="0.2">
      <c r="A28" s="178" t="s">
        <v>764</v>
      </c>
      <c r="B28" s="185">
        <v>7192.68</v>
      </c>
      <c r="C28" s="208"/>
      <c r="D28" s="661">
        <v>8494</v>
      </c>
    </row>
    <row r="29" spans="1:4" s="178" customFormat="1" ht="3.2" customHeight="1" x14ac:dyDescent="0.2">
      <c r="C29" s="208"/>
    </row>
    <row r="30" spans="1:4" s="216" customFormat="1" ht="11.25" customHeight="1" x14ac:dyDescent="0.2">
      <c r="A30" s="180" t="s">
        <v>765</v>
      </c>
      <c r="B30" s="215">
        <v>8710</v>
      </c>
      <c r="C30" s="215"/>
      <c r="D30" s="215">
        <v>10573</v>
      </c>
    </row>
    <row r="32" spans="1:4" ht="17.25" customHeight="1" x14ac:dyDescent="0.2">
      <c r="A32" s="675" t="s">
        <v>368</v>
      </c>
      <c r="B32" s="675"/>
      <c r="C32" s="675"/>
      <c r="D32" s="675"/>
    </row>
  </sheetData>
  <mergeCells count="5">
    <mergeCell ref="A2:D2"/>
    <mergeCell ref="A4:D4"/>
    <mergeCell ref="A5:D5"/>
    <mergeCell ref="A7:D7"/>
    <mergeCell ref="A20:D20"/>
  </mergeCells>
  <pageMargins left="0.75" right="0.75" top="1" bottom="1" header="0.5" footer="0.5"/>
  <pageSetup paperSize="9" fitToHeight="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73B8F-0FEF-47E1-8297-0A55D0682787}">
  <sheetPr>
    <pageSetUpPr fitToPage="1"/>
  </sheetPr>
  <dimension ref="A1:H91"/>
  <sheetViews>
    <sheetView showGridLines="0" zoomScaleNormal="100" workbookViewId="0"/>
  </sheetViews>
  <sheetFormatPr defaultColWidth="10.6640625" defaultRowHeight="12.75" x14ac:dyDescent="0.2"/>
  <cols>
    <col min="1" max="1" width="76.5" style="166" customWidth="1"/>
    <col min="2" max="2" width="11.33203125" style="166" customWidth="1"/>
    <col min="3" max="3" width="9" style="166" customWidth="1"/>
    <col min="4" max="4" width="11.33203125" style="166" customWidth="1"/>
    <col min="5" max="5" width="10.6640625" style="198"/>
    <col min="6" max="16384" width="10.6640625" style="166"/>
  </cols>
  <sheetData>
    <row r="1" spans="1:8" x14ac:dyDescent="0.2">
      <c r="A1" s="166" t="s">
        <v>766</v>
      </c>
    </row>
    <row r="2" spans="1:8" ht="15.75" x14ac:dyDescent="0.25">
      <c r="A2" s="870" t="s">
        <v>767</v>
      </c>
      <c r="B2" s="870"/>
      <c r="C2" s="870"/>
      <c r="D2" s="870"/>
    </row>
    <row r="3" spans="1:8" ht="4.5" customHeight="1" x14ac:dyDescent="0.2">
      <c r="A3" s="187"/>
      <c r="B3" s="187"/>
      <c r="C3" s="187"/>
      <c r="D3" s="187"/>
    </row>
    <row r="4" spans="1:8" ht="3.2" customHeight="1" x14ac:dyDescent="0.2">
      <c r="A4" s="167"/>
      <c r="B4" s="167"/>
      <c r="C4" s="167"/>
      <c r="D4" s="167"/>
    </row>
    <row r="5" spans="1:8" ht="15" customHeight="1" x14ac:dyDescent="0.2">
      <c r="A5" s="953" t="s">
        <v>248</v>
      </c>
      <c r="B5" s="953"/>
      <c r="C5" s="953"/>
      <c r="D5" s="953"/>
    </row>
    <row r="6" spans="1:8" ht="3.2" customHeight="1" x14ac:dyDescent="0.2">
      <c r="A6" s="954"/>
      <c r="B6" s="954"/>
      <c r="C6" s="954"/>
      <c r="D6" s="954"/>
    </row>
    <row r="8" spans="1:8" ht="17.45" customHeight="1" x14ac:dyDescent="0.2">
      <c r="A8" s="951" t="s">
        <v>768</v>
      </c>
      <c r="B8" s="951"/>
      <c r="C8" s="951"/>
      <c r="D8" s="951"/>
    </row>
    <row r="9" spans="1:8" ht="24.75" customHeight="1" x14ac:dyDescent="0.2">
      <c r="A9" s="955" t="s">
        <v>769</v>
      </c>
      <c r="B9" s="955"/>
      <c r="C9" s="955"/>
      <c r="D9" s="955"/>
    </row>
    <row r="10" spans="1:8" x14ac:dyDescent="0.2">
      <c r="A10" s="187"/>
      <c r="B10" s="191">
        <v>2019</v>
      </c>
      <c r="C10" s="494"/>
      <c r="D10" s="494">
        <v>2018</v>
      </c>
    </row>
    <row r="11" spans="1:8" x14ac:dyDescent="0.2">
      <c r="B11" s="208" t="s">
        <v>0</v>
      </c>
      <c r="C11" s="208"/>
      <c r="D11" s="208" t="s">
        <v>0</v>
      </c>
    </row>
    <row r="12" spans="1:8" s="178" customFormat="1" ht="3.2" customHeight="1" x14ac:dyDescent="0.2">
      <c r="B12" s="208"/>
      <c r="C12" s="208"/>
      <c r="D12" s="208"/>
      <c r="E12" s="192"/>
    </row>
    <row r="13" spans="1:8" s="178" customFormat="1" ht="11.25" x14ac:dyDescent="0.2">
      <c r="A13" s="178" t="s">
        <v>639</v>
      </c>
      <c r="B13" s="239">
        <v>1074</v>
      </c>
      <c r="C13" s="208"/>
      <c r="D13" s="661">
        <v>1195</v>
      </c>
      <c r="E13" s="677"/>
      <c r="F13" s="239"/>
      <c r="H13" s="239"/>
    </row>
    <row r="14" spans="1:8" s="178" customFormat="1" ht="11.25" x14ac:dyDescent="0.2">
      <c r="A14" s="178" t="s">
        <v>770</v>
      </c>
      <c r="B14" s="239">
        <v>415</v>
      </c>
      <c r="C14" s="208"/>
      <c r="D14" s="661">
        <v>552</v>
      </c>
      <c r="E14" s="677"/>
      <c r="F14" s="239"/>
      <c r="H14" s="239"/>
    </row>
    <row r="15" spans="1:8" s="178" customFormat="1" ht="11.25" x14ac:dyDescent="0.2">
      <c r="A15" s="178" t="s">
        <v>771</v>
      </c>
      <c r="B15" s="240">
        <v>49</v>
      </c>
      <c r="C15" s="208"/>
      <c r="D15" s="661">
        <v>52</v>
      </c>
      <c r="E15" s="677"/>
      <c r="F15" s="239"/>
      <c r="H15" s="239"/>
    </row>
    <row r="16" spans="1:8" s="178" customFormat="1" ht="3.2" customHeight="1" x14ac:dyDescent="0.2">
      <c r="C16" s="208"/>
      <c r="D16" s="661"/>
      <c r="E16" s="192"/>
    </row>
    <row r="17" spans="1:8" s="216" customFormat="1" ht="11.25" customHeight="1" x14ac:dyDescent="0.2">
      <c r="A17" s="180" t="s">
        <v>27</v>
      </c>
      <c r="B17" s="215">
        <v>1538</v>
      </c>
      <c r="C17" s="215"/>
      <c r="D17" s="215">
        <v>1799</v>
      </c>
      <c r="E17" s="677"/>
      <c r="F17" s="239"/>
      <c r="H17" s="239"/>
    </row>
    <row r="18" spans="1:8" ht="3.2" customHeight="1" x14ac:dyDescent="0.2">
      <c r="A18" s="678"/>
      <c r="B18" s="678"/>
      <c r="C18" s="678"/>
      <c r="D18" s="678"/>
    </row>
    <row r="19" spans="1:8" x14ac:dyDescent="0.2">
      <c r="A19" s="947" t="s">
        <v>772</v>
      </c>
      <c r="B19" s="947"/>
      <c r="C19" s="947"/>
      <c r="D19" s="947"/>
    </row>
    <row r="20" spans="1:8" ht="36.75" customHeight="1" x14ac:dyDescent="0.2">
      <c r="A20" s="945" t="s">
        <v>773</v>
      </c>
      <c r="B20" s="945"/>
      <c r="C20" s="945"/>
      <c r="D20" s="945"/>
    </row>
    <row r="21" spans="1:8" x14ac:dyDescent="0.2">
      <c r="A21" s="187"/>
      <c r="B21" s="191">
        <v>2019</v>
      </c>
      <c r="C21" s="494"/>
      <c r="D21" s="494">
        <v>2018</v>
      </c>
    </row>
    <row r="22" spans="1:8" x14ac:dyDescent="0.2">
      <c r="B22" s="208" t="s">
        <v>0</v>
      </c>
      <c r="C22" s="208"/>
      <c r="D22" s="208" t="s">
        <v>0</v>
      </c>
    </row>
    <row r="23" spans="1:8" s="178" customFormat="1" ht="3.2" customHeight="1" x14ac:dyDescent="0.2">
      <c r="B23" s="208"/>
      <c r="C23" s="208"/>
      <c r="D23" s="208"/>
      <c r="E23" s="192"/>
    </row>
    <row r="24" spans="1:8" s="178" customFormat="1" ht="11.25" x14ac:dyDescent="0.2">
      <c r="A24" s="178" t="s">
        <v>639</v>
      </c>
      <c r="B24" s="240">
        <v>171</v>
      </c>
      <c r="C24" s="208"/>
      <c r="D24" s="661">
        <v>146</v>
      </c>
      <c r="E24" s="677"/>
      <c r="F24" s="239"/>
      <c r="H24" s="239"/>
    </row>
    <row r="25" spans="1:8" s="178" customFormat="1" ht="11.25" x14ac:dyDescent="0.2">
      <c r="A25" s="178" t="s">
        <v>770</v>
      </c>
      <c r="B25" s="240">
        <v>402</v>
      </c>
      <c r="C25" s="208"/>
      <c r="D25" s="661">
        <v>311</v>
      </c>
      <c r="E25" s="677"/>
      <c r="F25" s="239"/>
      <c r="H25" s="239"/>
    </row>
    <row r="26" spans="1:8" s="178" customFormat="1" ht="11.25" x14ac:dyDescent="0.2">
      <c r="A26" s="178" t="s">
        <v>771</v>
      </c>
      <c r="B26" s="240">
        <v>199</v>
      </c>
      <c r="C26" s="208"/>
      <c r="D26" s="661">
        <v>171</v>
      </c>
      <c r="E26" s="677"/>
      <c r="F26" s="239"/>
      <c r="H26" s="239"/>
    </row>
    <row r="27" spans="1:8" s="178" customFormat="1" ht="3.2" customHeight="1" x14ac:dyDescent="0.2">
      <c r="C27" s="208"/>
      <c r="D27" s="208"/>
      <c r="E27" s="192"/>
    </row>
    <row r="28" spans="1:8" s="216" customFormat="1" ht="11.25" customHeight="1" x14ac:dyDescent="0.2">
      <c r="A28" s="180" t="s">
        <v>27</v>
      </c>
      <c r="B28" s="215">
        <v>772</v>
      </c>
      <c r="D28" s="215">
        <v>627</v>
      </c>
      <c r="E28" s="677"/>
      <c r="F28" s="239"/>
      <c r="H28" s="239"/>
    </row>
    <row r="29" spans="1:8" x14ac:dyDescent="0.2">
      <c r="A29" s="946" t="s">
        <v>774</v>
      </c>
      <c r="B29" s="946"/>
      <c r="C29" s="946"/>
      <c r="D29" s="946"/>
    </row>
    <row r="30" spans="1:8" x14ac:dyDescent="0.2">
      <c r="A30" s="678"/>
      <c r="B30" s="678"/>
      <c r="C30" s="678"/>
      <c r="D30" s="678"/>
    </row>
    <row r="31" spans="1:8" x14ac:dyDescent="0.2">
      <c r="A31" s="947" t="s">
        <v>775</v>
      </c>
      <c r="B31" s="947"/>
      <c r="C31" s="947"/>
      <c r="D31" s="947"/>
    </row>
    <row r="32" spans="1:8" ht="30.75" customHeight="1" x14ac:dyDescent="0.2">
      <c r="A32" s="945" t="s">
        <v>776</v>
      </c>
      <c r="B32" s="945"/>
      <c r="C32" s="945"/>
      <c r="D32" s="945"/>
    </row>
    <row r="33" spans="1:8" ht="12.75" customHeight="1" x14ac:dyDescent="0.2">
      <c r="A33" s="187"/>
      <c r="B33" s="191">
        <v>2019</v>
      </c>
      <c r="C33" s="494"/>
      <c r="D33" s="494">
        <v>2019</v>
      </c>
    </row>
    <row r="34" spans="1:8" ht="12.75" customHeight="1" x14ac:dyDescent="0.2">
      <c r="B34" s="208" t="s">
        <v>0</v>
      </c>
      <c r="C34" s="208"/>
      <c r="D34" s="208" t="s">
        <v>0</v>
      </c>
    </row>
    <row r="35" spans="1:8" s="178" customFormat="1" ht="3.2" customHeight="1" x14ac:dyDescent="0.2">
      <c r="B35" s="208"/>
      <c r="C35" s="208"/>
      <c r="D35" s="208"/>
      <c r="E35" s="192"/>
    </row>
    <row r="36" spans="1:8" s="178" customFormat="1" ht="11.25" x14ac:dyDescent="0.2">
      <c r="A36" s="178" t="s">
        <v>639</v>
      </c>
      <c r="B36" s="239">
        <v>3274</v>
      </c>
      <c r="C36" s="208"/>
      <c r="D36" s="661">
        <v>2833</v>
      </c>
      <c r="E36" s="677"/>
      <c r="F36" s="239"/>
      <c r="H36" s="239"/>
    </row>
    <row r="37" spans="1:8" s="178" customFormat="1" ht="11.25" x14ac:dyDescent="0.2">
      <c r="A37" s="178" t="s">
        <v>770</v>
      </c>
      <c r="B37" s="239">
        <v>6440</v>
      </c>
      <c r="C37" s="208"/>
      <c r="D37" s="661">
        <v>6377</v>
      </c>
      <c r="E37" s="677"/>
      <c r="F37" s="239"/>
      <c r="H37" s="239"/>
    </row>
    <row r="38" spans="1:8" s="178" customFormat="1" ht="11.25" x14ac:dyDescent="0.2">
      <c r="A38" s="178" t="s">
        <v>771</v>
      </c>
      <c r="B38" s="239">
        <v>9924</v>
      </c>
      <c r="C38" s="208"/>
      <c r="D38" s="661">
        <v>8966</v>
      </c>
      <c r="E38" s="677"/>
      <c r="F38" s="239"/>
      <c r="H38" s="239"/>
    </row>
    <row r="39" spans="1:8" s="178" customFormat="1" ht="3.2" customHeight="1" x14ac:dyDescent="0.2">
      <c r="C39" s="208"/>
      <c r="D39" s="661"/>
      <c r="E39" s="192"/>
    </row>
    <row r="40" spans="1:8" s="216" customFormat="1" ht="11.25" customHeight="1" x14ac:dyDescent="0.2">
      <c r="A40" s="180" t="s">
        <v>27</v>
      </c>
      <c r="B40" s="679">
        <v>19637</v>
      </c>
      <c r="C40" s="215"/>
      <c r="D40" s="679">
        <v>18176</v>
      </c>
      <c r="E40" s="677"/>
      <c r="F40" s="239"/>
      <c r="H40" s="239"/>
    </row>
    <row r="41" spans="1:8" s="216" customFormat="1" ht="11.25" customHeight="1" x14ac:dyDescent="0.2">
      <c r="A41" s="180"/>
      <c r="B41" s="679"/>
      <c r="C41" s="215"/>
      <c r="D41" s="679"/>
      <c r="E41" s="677"/>
    </row>
    <row r="42" spans="1:8" s="216" customFormat="1" x14ac:dyDescent="0.2">
      <c r="A42" s="680" t="s">
        <v>777</v>
      </c>
      <c r="B42" s="679"/>
      <c r="C42" s="215"/>
      <c r="D42" s="679"/>
      <c r="E42" s="677"/>
    </row>
    <row r="43" spans="1:8" s="216" customFormat="1" ht="50.25" customHeight="1" x14ac:dyDescent="0.2">
      <c r="A43" s="948" t="s">
        <v>778</v>
      </c>
      <c r="B43" s="949"/>
      <c r="C43" s="949"/>
      <c r="D43" s="949"/>
      <c r="E43" s="677"/>
    </row>
    <row r="44" spans="1:8" s="216" customFormat="1" ht="26.25" customHeight="1" x14ac:dyDescent="0.2">
      <c r="A44" s="944" t="s">
        <v>779</v>
      </c>
      <c r="B44" s="944"/>
      <c r="C44" s="944"/>
      <c r="D44" s="944"/>
      <c r="E44" s="677"/>
    </row>
    <row r="45" spans="1:8" s="216" customFormat="1" ht="84.75" customHeight="1" x14ac:dyDescent="0.2">
      <c r="A45" s="944" t="s">
        <v>780</v>
      </c>
      <c r="B45" s="944"/>
      <c r="C45" s="944"/>
      <c r="D45" s="944"/>
      <c r="E45" s="677"/>
    </row>
    <row r="46" spans="1:8" s="216" customFormat="1" ht="18" customHeight="1" x14ac:dyDescent="0.2">
      <c r="A46" s="944" t="s">
        <v>781</v>
      </c>
      <c r="B46" s="944"/>
      <c r="C46" s="944"/>
      <c r="D46" s="944"/>
      <c r="E46" s="677"/>
    </row>
    <row r="47" spans="1:8" s="216" customFormat="1" x14ac:dyDescent="0.2">
      <c r="A47" s="944" t="s">
        <v>782</v>
      </c>
      <c r="B47" s="944"/>
      <c r="C47" s="944"/>
      <c r="D47" s="944"/>
      <c r="E47" s="677"/>
    </row>
    <row r="48" spans="1:8" ht="6" customHeight="1" x14ac:dyDescent="0.2">
      <c r="A48" s="167"/>
      <c r="B48" s="167"/>
      <c r="C48" s="167"/>
      <c r="D48" s="167"/>
    </row>
    <row r="49" spans="1:8" ht="20.25" customHeight="1" x14ac:dyDescent="0.2">
      <c r="A49" s="880" t="s">
        <v>262</v>
      </c>
      <c r="B49" s="880"/>
      <c r="C49" s="880"/>
      <c r="D49" s="880"/>
    </row>
    <row r="50" spans="1:8" ht="6" customHeight="1" x14ac:dyDescent="0.2">
      <c r="A50" s="950"/>
      <c r="B50" s="950"/>
      <c r="C50" s="950"/>
      <c r="D50" s="950"/>
    </row>
    <row r="52" spans="1:8" ht="16.5" customHeight="1" x14ac:dyDescent="0.2">
      <c r="A52" s="951" t="s">
        <v>783</v>
      </c>
      <c r="B52" s="951"/>
      <c r="C52" s="951"/>
      <c r="D52" s="951"/>
    </row>
    <row r="53" spans="1:8" ht="24.75" customHeight="1" x14ac:dyDescent="0.2">
      <c r="A53" s="952" t="s">
        <v>769</v>
      </c>
      <c r="B53" s="952"/>
      <c r="C53" s="952"/>
      <c r="D53" s="952"/>
    </row>
    <row r="54" spans="1:8" x14ac:dyDescent="0.2">
      <c r="A54" s="187"/>
      <c r="B54" s="191">
        <v>2019</v>
      </c>
      <c r="C54" s="494"/>
      <c r="D54" s="494">
        <v>2018</v>
      </c>
    </row>
    <row r="55" spans="1:8" x14ac:dyDescent="0.2">
      <c r="B55" s="208" t="s">
        <v>0</v>
      </c>
      <c r="C55" s="208"/>
      <c r="D55" s="208" t="s">
        <v>0</v>
      </c>
    </row>
    <row r="56" spans="1:8" ht="3.2" customHeight="1" x14ac:dyDescent="0.2">
      <c r="A56" s="178"/>
      <c r="B56" s="208"/>
      <c r="C56" s="208"/>
      <c r="D56" s="208"/>
    </row>
    <row r="57" spans="1:8" x14ac:dyDescent="0.2">
      <c r="A57" s="178" t="s">
        <v>639</v>
      </c>
      <c r="B57" s="661">
        <v>2103</v>
      </c>
      <c r="C57" s="208"/>
      <c r="D57" s="661">
        <v>2158</v>
      </c>
      <c r="E57" s="677"/>
      <c r="F57" s="681"/>
      <c r="H57" s="681"/>
    </row>
    <row r="58" spans="1:8" x14ac:dyDescent="0.2">
      <c r="A58" s="178" t="s">
        <v>770</v>
      </c>
      <c r="B58" s="661">
        <v>1189</v>
      </c>
      <c r="C58" s="208"/>
      <c r="D58" s="661">
        <v>1185</v>
      </c>
      <c r="E58" s="677"/>
      <c r="F58" s="681"/>
      <c r="H58" s="681"/>
    </row>
    <row r="59" spans="1:8" x14ac:dyDescent="0.2">
      <c r="A59" s="178" t="s">
        <v>771</v>
      </c>
      <c r="B59" s="661">
        <v>357</v>
      </c>
      <c r="C59" s="208"/>
      <c r="D59" s="661">
        <v>109</v>
      </c>
      <c r="E59" s="677"/>
      <c r="F59" s="681"/>
      <c r="H59" s="681"/>
    </row>
    <row r="60" spans="1:8" ht="3.2" customHeight="1" x14ac:dyDescent="0.2">
      <c r="A60" s="178"/>
      <c r="C60" s="208"/>
    </row>
    <row r="61" spans="1:8" x14ac:dyDescent="0.2">
      <c r="A61" s="180" t="s">
        <v>27</v>
      </c>
      <c r="B61" s="215">
        <v>3649</v>
      </c>
      <c r="C61" s="215"/>
      <c r="D61" s="215">
        <v>3452</v>
      </c>
      <c r="E61" s="677"/>
      <c r="F61" s="681"/>
      <c r="H61" s="681"/>
    </row>
    <row r="62" spans="1:8" ht="3.2" customHeight="1" x14ac:dyDescent="0.2"/>
    <row r="63" spans="1:8" x14ac:dyDescent="0.2">
      <c r="A63" s="947" t="s">
        <v>772</v>
      </c>
      <c r="B63" s="947"/>
      <c r="C63" s="947"/>
      <c r="D63" s="947"/>
    </row>
    <row r="64" spans="1:8" ht="35.450000000000003" customHeight="1" x14ac:dyDescent="0.2">
      <c r="A64" s="945" t="s">
        <v>784</v>
      </c>
      <c r="B64" s="945"/>
      <c r="C64" s="945"/>
      <c r="D64" s="945"/>
    </row>
    <row r="65" spans="1:8" x14ac:dyDescent="0.2">
      <c r="A65" s="187"/>
      <c r="B65" s="191">
        <v>2019</v>
      </c>
      <c r="C65" s="494"/>
      <c r="D65" s="494">
        <v>2018</v>
      </c>
    </row>
    <row r="66" spans="1:8" x14ac:dyDescent="0.2">
      <c r="B66" s="208" t="s">
        <v>0</v>
      </c>
      <c r="C66" s="208"/>
      <c r="D66" s="208" t="s">
        <v>0</v>
      </c>
    </row>
    <row r="67" spans="1:8" ht="3.2" customHeight="1" x14ac:dyDescent="0.2">
      <c r="A67" s="178"/>
      <c r="B67" s="208"/>
      <c r="C67" s="208"/>
      <c r="D67" s="208"/>
    </row>
    <row r="68" spans="1:8" x14ac:dyDescent="0.2">
      <c r="A68" s="178" t="s">
        <v>639</v>
      </c>
      <c r="B68" s="661">
        <v>358</v>
      </c>
      <c r="C68" s="208"/>
      <c r="D68" s="661">
        <v>336</v>
      </c>
      <c r="E68" s="677"/>
      <c r="F68" s="681"/>
      <c r="H68" s="681"/>
    </row>
    <row r="69" spans="1:8" x14ac:dyDescent="0.2">
      <c r="A69" s="178" t="s">
        <v>770</v>
      </c>
      <c r="B69" s="661">
        <v>1014</v>
      </c>
      <c r="C69" s="208"/>
      <c r="D69" s="661">
        <v>913</v>
      </c>
      <c r="E69" s="677"/>
      <c r="F69" s="681"/>
      <c r="H69" s="681"/>
    </row>
    <row r="70" spans="1:8" x14ac:dyDescent="0.2">
      <c r="A70" s="178" t="s">
        <v>771</v>
      </c>
      <c r="B70" s="661">
        <v>709</v>
      </c>
      <c r="C70" s="208"/>
      <c r="D70" s="661">
        <v>811</v>
      </c>
      <c r="E70" s="677"/>
      <c r="F70" s="681"/>
      <c r="H70" s="681"/>
    </row>
    <row r="71" spans="1:8" ht="3.2" customHeight="1" x14ac:dyDescent="0.2">
      <c r="A71" s="178"/>
      <c r="C71" s="208"/>
      <c r="D71" s="208"/>
    </row>
    <row r="72" spans="1:8" x14ac:dyDescent="0.2">
      <c r="A72" s="180" t="s">
        <v>27</v>
      </c>
      <c r="B72" s="215">
        <v>2081</v>
      </c>
      <c r="C72" s="215"/>
      <c r="D72" s="215">
        <v>2061</v>
      </c>
      <c r="E72" s="677"/>
      <c r="F72" s="681"/>
      <c r="H72" s="681"/>
    </row>
    <row r="73" spans="1:8" x14ac:dyDescent="0.2">
      <c r="A73" s="946" t="s">
        <v>785</v>
      </c>
      <c r="B73" s="946"/>
      <c r="C73" s="946"/>
      <c r="D73" s="946"/>
    </row>
    <row r="74" spans="1:8" x14ac:dyDescent="0.2">
      <c r="A74" s="678"/>
      <c r="B74" s="678"/>
      <c r="C74" s="678"/>
      <c r="D74" s="678"/>
    </row>
    <row r="75" spans="1:8" x14ac:dyDescent="0.2">
      <c r="A75" s="947" t="s">
        <v>775</v>
      </c>
      <c r="B75" s="947"/>
      <c r="C75" s="947"/>
      <c r="D75" s="947"/>
    </row>
    <row r="76" spans="1:8" ht="36" customHeight="1" x14ac:dyDescent="0.2">
      <c r="A76" s="945" t="s">
        <v>786</v>
      </c>
      <c r="B76" s="945"/>
      <c r="C76" s="945"/>
      <c r="D76" s="945"/>
    </row>
    <row r="77" spans="1:8" x14ac:dyDescent="0.2">
      <c r="A77" s="187"/>
      <c r="B77" s="191">
        <v>2019</v>
      </c>
      <c r="C77" s="494"/>
      <c r="D77" s="494">
        <v>2018</v>
      </c>
    </row>
    <row r="78" spans="1:8" x14ac:dyDescent="0.2">
      <c r="B78" s="208" t="s">
        <v>0</v>
      </c>
      <c r="C78" s="208"/>
      <c r="D78" s="208" t="s">
        <v>0</v>
      </c>
    </row>
    <row r="79" spans="1:8" ht="3.2" customHeight="1" x14ac:dyDescent="0.2">
      <c r="A79" s="178"/>
      <c r="B79" s="208"/>
      <c r="C79" s="208"/>
      <c r="D79" s="208"/>
    </row>
    <row r="80" spans="1:8" x14ac:dyDescent="0.2">
      <c r="A80" s="178" t="s">
        <v>639</v>
      </c>
      <c r="B80" s="661">
        <v>5163</v>
      </c>
      <c r="C80" s="208"/>
      <c r="D80" s="661">
        <v>4681</v>
      </c>
      <c r="E80" s="677"/>
      <c r="F80" s="681"/>
      <c r="H80" s="681"/>
    </row>
    <row r="81" spans="1:8" x14ac:dyDescent="0.2">
      <c r="A81" s="178" t="s">
        <v>770</v>
      </c>
      <c r="B81" s="661">
        <v>12304</v>
      </c>
      <c r="C81" s="208"/>
      <c r="D81" s="661">
        <v>12028</v>
      </c>
      <c r="E81" s="677"/>
      <c r="F81" s="681"/>
      <c r="H81" s="681"/>
    </row>
    <row r="82" spans="1:8" ht="14.25" customHeight="1" x14ac:dyDescent="0.2">
      <c r="A82" s="178" t="s">
        <v>771</v>
      </c>
      <c r="B82" s="661">
        <v>20999</v>
      </c>
      <c r="C82" s="682"/>
      <c r="D82" s="661">
        <v>20355</v>
      </c>
      <c r="F82" s="681"/>
      <c r="H82" s="681"/>
    </row>
    <row r="83" spans="1:8" x14ac:dyDescent="0.2">
      <c r="A83" s="180" t="s">
        <v>27</v>
      </c>
      <c r="B83" s="215">
        <v>38465</v>
      </c>
      <c r="C83" s="215"/>
      <c r="D83" s="679">
        <v>37064</v>
      </c>
      <c r="E83" s="677"/>
      <c r="F83" s="681"/>
      <c r="H83" s="681"/>
    </row>
    <row r="84" spans="1:8" x14ac:dyDescent="0.2">
      <c r="A84" s="180"/>
      <c r="B84" s="215"/>
      <c r="C84" s="215"/>
      <c r="D84" s="215"/>
      <c r="E84" s="677"/>
      <c r="F84" s="681"/>
      <c r="H84" s="681"/>
    </row>
    <row r="85" spans="1:8" ht="24.75" customHeight="1" x14ac:dyDescent="0.2">
      <c r="A85" s="944" t="s">
        <v>787</v>
      </c>
      <c r="B85" s="944"/>
      <c r="C85" s="944"/>
      <c r="D85" s="944"/>
    </row>
    <row r="86" spans="1:8" ht="27" customHeight="1" x14ac:dyDescent="0.2">
      <c r="A86" s="944" t="s">
        <v>788</v>
      </c>
      <c r="B86" s="944"/>
      <c r="C86" s="944"/>
      <c r="D86" s="944"/>
    </row>
    <row r="87" spans="1:8" ht="20.25" customHeight="1" x14ac:dyDescent="0.2">
      <c r="A87" s="944" t="s">
        <v>789</v>
      </c>
      <c r="B87" s="944"/>
      <c r="C87" s="944"/>
      <c r="D87" s="944"/>
    </row>
    <row r="88" spans="1:8" ht="26.25" customHeight="1" x14ac:dyDescent="0.2">
      <c r="A88" s="944" t="s">
        <v>790</v>
      </c>
      <c r="B88" s="944"/>
      <c r="C88" s="944"/>
      <c r="D88" s="944"/>
    </row>
    <row r="89" spans="1:8" ht="27.75" customHeight="1" x14ac:dyDescent="0.2">
      <c r="A89" s="944" t="s">
        <v>791</v>
      </c>
      <c r="B89" s="944"/>
      <c r="C89" s="944"/>
      <c r="D89" s="944"/>
    </row>
    <row r="90" spans="1:8" x14ac:dyDescent="0.2">
      <c r="A90" s="683" t="s">
        <v>355</v>
      </c>
      <c r="B90" s="268"/>
      <c r="C90" s="268"/>
      <c r="D90" s="268"/>
    </row>
    <row r="91" spans="1:8" x14ac:dyDescent="0.2">
      <c r="A91" s="684"/>
    </row>
  </sheetData>
  <mergeCells count="27">
    <mergeCell ref="A20:D20"/>
    <mergeCell ref="A2:D2"/>
    <mergeCell ref="A5:D6"/>
    <mergeCell ref="A8:D8"/>
    <mergeCell ref="A9:D9"/>
    <mergeCell ref="A19:D19"/>
    <mergeCell ref="A63:D63"/>
    <mergeCell ref="A29:D29"/>
    <mergeCell ref="A31:D31"/>
    <mergeCell ref="A32:D32"/>
    <mergeCell ref="A43:D43"/>
    <mergeCell ref="A44:D44"/>
    <mergeCell ref="A45:D45"/>
    <mergeCell ref="A46:D46"/>
    <mergeCell ref="A47:D47"/>
    <mergeCell ref="A49:D50"/>
    <mergeCell ref="A52:D52"/>
    <mergeCell ref="A53:D53"/>
    <mergeCell ref="A87:D87"/>
    <mergeCell ref="A88:D88"/>
    <mergeCell ref="A89:D89"/>
    <mergeCell ref="A64:D64"/>
    <mergeCell ref="A73:D73"/>
    <mergeCell ref="A75:D75"/>
    <mergeCell ref="A76:D76"/>
    <mergeCell ref="A85:D85"/>
    <mergeCell ref="A86:D86"/>
  </mergeCells>
  <pageMargins left="0.74803149606299213" right="0.74803149606299213" top="0.74803149606299213" bottom="0.98425196850393704" header="0.23622047244094491" footer="0.51181102362204722"/>
  <pageSetup paperSize="9" scale="67" fitToHeight="0" orientation="landscape" r:id="rId1"/>
  <headerFooter alignWithMargins="0">
    <oddHeader>&amp;F</oddHeader>
    <oddFooter>&amp;L&amp;"Arial,Bold"&amp;8Department of Treasury and Finance Confidential&amp;C&amp;D&amp;RPage &amp;P</oddFooter>
  </headerFooter>
  <rowBreaks count="2" manualBreakCount="2">
    <brk id="48" max="3" man="1"/>
    <brk id="8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57023-425D-4E51-A9DA-774A79F347C2}">
  <sheetPr>
    <pageSetUpPr fitToPage="1"/>
  </sheetPr>
  <dimension ref="A1:I68"/>
  <sheetViews>
    <sheetView showGridLines="0" zoomScaleNormal="100" workbookViewId="0"/>
  </sheetViews>
  <sheetFormatPr defaultColWidth="10.6640625" defaultRowHeight="12.75" x14ac:dyDescent="0.2"/>
  <cols>
    <col min="1" max="1" width="64.83203125" style="291" customWidth="1"/>
    <col min="2" max="2" width="14" style="291" customWidth="1"/>
    <col min="3" max="3" width="3.1640625" style="291" customWidth="1"/>
    <col min="4" max="4" width="7.6640625" style="291" customWidth="1"/>
    <col min="5" max="5" width="12" style="291" bestFit="1" customWidth="1"/>
    <col min="6" max="16384" width="10.6640625" style="291"/>
  </cols>
  <sheetData>
    <row r="1" spans="1:9" x14ac:dyDescent="0.2">
      <c r="A1" s="291" t="s">
        <v>792</v>
      </c>
    </row>
    <row r="2" spans="1:9" ht="15.75" x14ac:dyDescent="0.25">
      <c r="A2" s="870" t="s">
        <v>793</v>
      </c>
      <c r="B2" s="870"/>
      <c r="C2" s="870"/>
      <c r="D2" s="870"/>
    </row>
    <row r="3" spans="1:9" ht="15.75" x14ac:dyDescent="0.25">
      <c r="A3" s="956" t="s">
        <v>794</v>
      </c>
      <c r="B3" s="956"/>
      <c r="C3" s="956"/>
      <c r="D3" s="956"/>
    </row>
    <row r="4" spans="1:9" ht="7.5" customHeight="1" x14ac:dyDescent="0.25">
      <c r="A4" s="488"/>
      <c r="B4" s="488"/>
      <c r="C4" s="488"/>
      <c r="D4" s="488"/>
    </row>
    <row r="5" spans="1:9" s="166" customFormat="1" x14ac:dyDescent="0.2">
      <c r="A5" s="187"/>
      <c r="B5" s="191">
        <v>2019</v>
      </c>
      <c r="C5" s="494"/>
      <c r="D5" s="494">
        <v>2018</v>
      </c>
      <c r="E5" s="191"/>
      <c r="F5" s="191"/>
      <c r="G5" s="191"/>
      <c r="H5" s="277"/>
      <c r="I5" s="277"/>
    </row>
    <row r="6" spans="1:9" s="166" customFormat="1" x14ac:dyDescent="0.2">
      <c r="B6" s="213" t="s">
        <v>0</v>
      </c>
      <c r="C6" s="208"/>
      <c r="D6" s="208" t="s">
        <v>0</v>
      </c>
      <c r="E6" s="277"/>
      <c r="F6" s="277"/>
      <c r="G6" s="277"/>
      <c r="H6" s="277"/>
      <c r="I6" s="277"/>
    </row>
    <row r="7" spans="1:9" s="178" customFormat="1" ht="3.2" customHeight="1" x14ac:dyDescent="0.2">
      <c r="B7" s="213"/>
      <c r="C7" s="208"/>
      <c r="D7" s="208"/>
      <c r="E7" s="259"/>
      <c r="F7" s="259"/>
      <c r="G7" s="259"/>
      <c r="H7" s="259"/>
      <c r="I7" s="259"/>
    </row>
    <row r="8" spans="1:9" s="178" customFormat="1" ht="11.25" x14ac:dyDescent="0.2">
      <c r="A8" s="176" t="s">
        <v>795</v>
      </c>
      <c r="B8" s="685"/>
      <c r="C8" s="208"/>
      <c r="D8" s="661"/>
      <c r="E8" s="430"/>
      <c r="F8" s="430"/>
      <c r="G8" s="430"/>
      <c r="H8" s="259"/>
      <c r="I8" s="259"/>
    </row>
    <row r="9" spans="1:9" s="178" customFormat="1" ht="13.5" x14ac:dyDescent="0.2">
      <c r="A9" s="178" t="s">
        <v>796</v>
      </c>
      <c r="B9" s="685">
        <v>27</v>
      </c>
      <c r="C9" s="208"/>
      <c r="D9" s="661">
        <v>22</v>
      </c>
      <c r="E9" s="430"/>
      <c r="F9" s="430"/>
      <c r="G9" s="430"/>
      <c r="H9" s="259"/>
      <c r="I9" s="430"/>
    </row>
    <row r="10" spans="1:9" s="178" customFormat="1" ht="13.5" x14ac:dyDescent="0.2">
      <c r="A10" s="178" t="s">
        <v>797</v>
      </c>
      <c r="B10" s="685">
        <v>18</v>
      </c>
      <c r="C10" s="208"/>
      <c r="D10" s="661">
        <v>20</v>
      </c>
      <c r="E10" s="430"/>
      <c r="F10" s="430"/>
      <c r="G10" s="430"/>
      <c r="H10" s="259"/>
      <c r="I10" s="430"/>
    </row>
    <row r="11" spans="1:9" s="178" customFormat="1" ht="3.2" customHeight="1" x14ac:dyDescent="0.2">
      <c r="B11" s="685"/>
      <c r="C11" s="208"/>
      <c r="D11" s="208"/>
      <c r="E11" s="430"/>
      <c r="F11" s="430"/>
      <c r="G11" s="430"/>
      <c r="H11" s="259"/>
      <c r="I11" s="430"/>
    </row>
    <row r="12" spans="1:9" s="216" customFormat="1" ht="11.25" customHeight="1" x14ac:dyDescent="0.2">
      <c r="A12" s="180" t="s">
        <v>27</v>
      </c>
      <c r="B12" s="215">
        <v>45</v>
      </c>
      <c r="C12" s="215"/>
      <c r="D12" s="215">
        <v>42</v>
      </c>
      <c r="E12" s="430"/>
      <c r="F12" s="430"/>
      <c r="G12" s="430"/>
      <c r="H12" s="686"/>
      <c r="I12" s="430"/>
    </row>
    <row r="13" spans="1:9" ht="4.1500000000000004" customHeight="1" x14ac:dyDescent="0.2">
      <c r="B13" s="346"/>
    </row>
    <row r="14" spans="1:9" x14ac:dyDescent="0.2">
      <c r="A14" s="176" t="s">
        <v>798</v>
      </c>
      <c r="B14" s="346"/>
    </row>
    <row r="15" spans="1:9" ht="13.5" x14ac:dyDescent="0.2">
      <c r="A15" s="347" t="s">
        <v>799</v>
      </c>
      <c r="B15" s="685">
        <v>368</v>
      </c>
      <c r="C15" s="661"/>
      <c r="D15" s="685">
        <v>311</v>
      </c>
      <c r="G15" s="430"/>
      <c r="H15" s="259"/>
      <c r="I15" s="430"/>
    </row>
    <row r="16" spans="1:9" ht="13.5" x14ac:dyDescent="0.2">
      <c r="A16" s="347" t="s">
        <v>800</v>
      </c>
      <c r="B16" s="685">
        <v>500</v>
      </c>
      <c r="C16" s="661"/>
      <c r="D16" s="661">
        <v>562</v>
      </c>
      <c r="G16" s="430"/>
      <c r="H16" s="259"/>
      <c r="I16" s="430"/>
    </row>
    <row r="17" spans="1:9" ht="13.5" x14ac:dyDescent="0.2">
      <c r="A17" s="347" t="s">
        <v>801</v>
      </c>
      <c r="B17" s="685">
        <v>81</v>
      </c>
      <c r="C17" s="661"/>
      <c r="D17" s="661">
        <v>82</v>
      </c>
      <c r="G17" s="430"/>
      <c r="H17" s="259"/>
      <c r="I17" s="430"/>
    </row>
    <row r="18" spans="1:9" ht="3.2" customHeight="1" x14ac:dyDescent="0.2">
      <c r="A18" s="184"/>
      <c r="B18" s="687"/>
      <c r="C18" s="669"/>
      <c r="D18" s="669"/>
      <c r="G18" s="430"/>
      <c r="H18" s="686"/>
      <c r="I18" s="430"/>
    </row>
    <row r="19" spans="1:9" x14ac:dyDescent="0.2">
      <c r="A19" s="180" t="s">
        <v>27</v>
      </c>
      <c r="B19" s="688">
        <v>949</v>
      </c>
      <c r="C19" s="669"/>
      <c r="D19" s="689">
        <v>955</v>
      </c>
      <c r="G19" s="430"/>
      <c r="H19" s="259"/>
      <c r="I19" s="430"/>
    </row>
    <row r="20" spans="1:9" x14ac:dyDescent="0.2">
      <c r="A20" s="690"/>
      <c r="B20" s="691"/>
      <c r="C20" s="691"/>
      <c r="D20" s="691"/>
    </row>
    <row r="21" spans="1:9" x14ac:dyDescent="0.2">
      <c r="A21" s="508" t="s">
        <v>355</v>
      </c>
      <c r="B21" s="342"/>
      <c r="C21" s="342"/>
      <c r="D21" s="342"/>
    </row>
    <row r="28" spans="1:9" x14ac:dyDescent="0.2">
      <c r="A28" s="691"/>
      <c r="B28" s="691"/>
      <c r="C28" s="691"/>
      <c r="D28" s="691"/>
      <c r="E28" s="691"/>
      <c r="F28" s="691"/>
      <c r="G28" s="691"/>
    </row>
    <row r="29" spans="1:9" x14ac:dyDescent="0.2">
      <c r="A29" s="691"/>
      <c r="B29" s="692"/>
      <c r="C29" s="691"/>
      <c r="D29" s="691"/>
      <c r="E29" s="691"/>
      <c r="F29" s="691"/>
      <c r="G29" s="691"/>
    </row>
    <row r="30" spans="1:9" x14ac:dyDescent="0.2">
      <c r="A30" s="691"/>
      <c r="B30" s="691"/>
      <c r="C30" s="691"/>
      <c r="D30" s="373"/>
      <c r="E30" s="693"/>
      <c r="F30" s="691"/>
      <c r="G30" s="691"/>
    </row>
    <row r="31" spans="1:9" x14ac:dyDescent="0.2">
      <c r="A31" s="691"/>
      <c r="B31" s="691"/>
      <c r="C31" s="691"/>
      <c r="D31" s="691"/>
      <c r="E31" s="691"/>
      <c r="F31" s="691"/>
      <c r="G31" s="691"/>
    </row>
    <row r="32" spans="1:9" x14ac:dyDescent="0.2">
      <c r="A32" s="691"/>
      <c r="B32" s="691"/>
      <c r="C32" s="691"/>
      <c r="D32" s="691"/>
      <c r="E32" s="691"/>
      <c r="F32" s="691"/>
      <c r="G32" s="691"/>
    </row>
    <row r="64" spans="5:5" x14ac:dyDescent="0.2">
      <c r="E64" s="691"/>
    </row>
    <row r="65" spans="5:5" x14ac:dyDescent="0.2">
      <c r="E65" s="691"/>
    </row>
    <row r="66" spans="5:5" x14ac:dyDescent="0.2">
      <c r="E66" s="694"/>
    </row>
    <row r="67" spans="5:5" x14ac:dyDescent="0.2">
      <c r="E67" s="691"/>
    </row>
    <row r="68" spans="5:5" x14ac:dyDescent="0.2">
      <c r="E68" s="691"/>
    </row>
  </sheetData>
  <mergeCells count="2">
    <mergeCell ref="A2:D2"/>
    <mergeCell ref="A3:D3"/>
  </mergeCells>
  <pageMargins left="0.75" right="0.75" top="1" bottom="1" header="0.5" footer="0.5"/>
  <pageSetup paperSize="9" fitToHeight="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1235-AEA3-4EC0-B8ED-D5AF65B9EAAB}">
  <dimension ref="A1:E107"/>
  <sheetViews>
    <sheetView showGridLines="0" workbookViewId="0"/>
  </sheetViews>
  <sheetFormatPr defaultRowHeight="12.75" x14ac:dyDescent="0.2"/>
  <cols>
    <col min="1" max="1" width="65.6640625" style="291" bestFit="1" customWidth="1"/>
    <col min="2" max="16384" width="9.33203125" style="291"/>
  </cols>
  <sheetData>
    <row r="1" spans="1:5" s="166" customFormat="1" x14ac:dyDescent="0.2">
      <c r="A1" s="166" t="s">
        <v>817</v>
      </c>
    </row>
    <row r="2" spans="1:5" ht="15.75" x14ac:dyDescent="0.25">
      <c r="A2" s="870" t="s">
        <v>802</v>
      </c>
      <c r="B2" s="870"/>
      <c r="C2" s="870"/>
    </row>
    <row r="3" spans="1:5" ht="7.5" customHeight="1" x14ac:dyDescent="0.2">
      <c r="A3" s="166"/>
      <c r="B3" s="166"/>
      <c r="C3" s="166"/>
    </row>
    <row r="4" spans="1:5" ht="4.5" customHeight="1" x14ac:dyDescent="0.2">
      <c r="A4" s="167"/>
      <c r="B4" s="167"/>
      <c r="C4" s="167"/>
    </row>
    <row r="5" spans="1:5" ht="9.75" customHeight="1" x14ac:dyDescent="0.2">
      <c r="A5" s="953" t="s">
        <v>248</v>
      </c>
      <c r="B5" s="953"/>
      <c r="C5" s="953"/>
    </row>
    <row r="6" spans="1:5" x14ac:dyDescent="0.2">
      <c r="A6" s="954"/>
      <c r="B6" s="954"/>
      <c r="C6" s="954"/>
    </row>
    <row r="7" spans="1:5" x14ac:dyDescent="0.2">
      <c r="A7" s="166"/>
      <c r="B7" s="166"/>
      <c r="C7" s="166"/>
    </row>
    <row r="8" spans="1:5" x14ac:dyDescent="0.2">
      <c r="A8" s="957" t="s">
        <v>803</v>
      </c>
      <c r="B8" s="957"/>
      <c r="C8" s="957"/>
    </row>
    <row r="9" spans="1:5" ht="25.5" customHeight="1" x14ac:dyDescent="0.2">
      <c r="A9" s="945" t="s">
        <v>804</v>
      </c>
      <c r="B9" s="945"/>
      <c r="C9" s="945"/>
    </row>
    <row r="10" spans="1:5" x14ac:dyDescent="0.2">
      <c r="A10" s="187"/>
      <c r="B10" s="187"/>
      <c r="C10" s="191">
        <v>2019</v>
      </c>
    </row>
    <row r="11" spans="1:5" x14ac:dyDescent="0.2">
      <c r="A11" s="166"/>
      <c r="B11" s="166"/>
      <c r="C11" s="208" t="s">
        <v>0</v>
      </c>
    </row>
    <row r="12" spans="1:5" x14ac:dyDescent="0.2">
      <c r="A12" s="178"/>
      <c r="B12" s="178"/>
      <c r="C12" s="208"/>
    </row>
    <row r="13" spans="1:5" x14ac:dyDescent="0.2">
      <c r="A13" s="175" t="s">
        <v>805</v>
      </c>
      <c r="B13" s="175"/>
      <c r="C13" s="208"/>
    </row>
    <row r="14" spans="1:5" x14ac:dyDescent="0.2">
      <c r="A14" s="178" t="s">
        <v>116</v>
      </c>
      <c r="B14" s="178"/>
      <c r="C14" s="661">
        <v>601</v>
      </c>
      <c r="E14" s="695"/>
    </row>
    <row r="15" spans="1:5" x14ac:dyDescent="0.2">
      <c r="A15" s="178" t="s">
        <v>66</v>
      </c>
      <c r="B15" s="178"/>
      <c r="C15" s="661">
        <v>3775</v>
      </c>
      <c r="E15" s="695"/>
    </row>
    <row r="16" spans="1:5" x14ac:dyDescent="0.2">
      <c r="A16" s="178" t="s">
        <v>117</v>
      </c>
      <c r="B16" s="178"/>
      <c r="C16" s="661">
        <v>4470</v>
      </c>
      <c r="E16" s="695"/>
    </row>
    <row r="17" spans="1:5" x14ac:dyDescent="0.2">
      <c r="A17" s="178" t="s">
        <v>106</v>
      </c>
      <c r="B17" s="178"/>
      <c r="C17" s="661">
        <v>713</v>
      </c>
      <c r="E17" s="695"/>
    </row>
    <row r="18" spans="1:5" x14ac:dyDescent="0.2">
      <c r="A18" s="178" t="s">
        <v>122</v>
      </c>
      <c r="B18" s="178"/>
      <c r="C18" s="661">
        <v>50765</v>
      </c>
      <c r="E18" s="695"/>
    </row>
    <row r="19" spans="1:5" x14ac:dyDescent="0.2">
      <c r="A19" s="178" t="s">
        <v>70</v>
      </c>
      <c r="B19" s="178"/>
      <c r="C19" s="661">
        <v>8</v>
      </c>
      <c r="E19" s="695"/>
    </row>
    <row r="20" spans="1:5" x14ac:dyDescent="0.2">
      <c r="A20" s="178"/>
      <c r="B20" s="178"/>
      <c r="C20" s="661"/>
      <c r="E20" s="695"/>
    </row>
    <row r="21" spans="1:5" x14ac:dyDescent="0.2">
      <c r="A21" s="175" t="s">
        <v>806</v>
      </c>
      <c r="B21" s="175"/>
      <c r="C21" s="661"/>
      <c r="E21" s="695"/>
    </row>
    <row r="22" spans="1:5" x14ac:dyDescent="0.2">
      <c r="A22" s="176" t="s">
        <v>807</v>
      </c>
      <c r="B22" s="175"/>
      <c r="C22" s="661"/>
      <c r="E22" s="695"/>
    </row>
    <row r="23" spans="1:5" x14ac:dyDescent="0.2">
      <c r="A23" s="178" t="s">
        <v>36</v>
      </c>
      <c r="B23" s="175"/>
      <c r="C23" s="661">
        <v>686</v>
      </c>
      <c r="E23" s="695"/>
    </row>
    <row r="24" spans="1:5" x14ac:dyDescent="0.2">
      <c r="A24" s="178" t="s">
        <v>37</v>
      </c>
      <c r="B24" s="175"/>
      <c r="C24" s="661">
        <v>343</v>
      </c>
      <c r="E24" s="695"/>
    </row>
    <row r="25" spans="1:5" x14ac:dyDescent="0.2">
      <c r="A25" s="178" t="s">
        <v>38</v>
      </c>
      <c r="B25" s="175"/>
      <c r="C25" s="661">
        <v>27746</v>
      </c>
      <c r="E25" s="695"/>
    </row>
    <row r="26" spans="1:5" x14ac:dyDescent="0.2">
      <c r="A26" s="178" t="s">
        <v>79</v>
      </c>
      <c r="B26" s="175"/>
      <c r="C26" s="661">
        <v>1438</v>
      </c>
      <c r="E26" s="695"/>
    </row>
    <row r="27" spans="1:5" x14ac:dyDescent="0.2">
      <c r="A27" s="178" t="s">
        <v>78</v>
      </c>
      <c r="B27" s="175"/>
      <c r="C27" s="661">
        <v>146</v>
      </c>
      <c r="E27" s="695"/>
    </row>
    <row r="28" spans="1:5" x14ac:dyDescent="0.2">
      <c r="A28" s="178" t="s">
        <v>808</v>
      </c>
      <c r="B28" s="175"/>
      <c r="C28" s="661">
        <v>903</v>
      </c>
      <c r="E28" s="695"/>
    </row>
    <row r="29" spans="1:5" x14ac:dyDescent="0.2">
      <c r="A29" s="187"/>
      <c r="B29" s="696"/>
      <c r="C29" s="697"/>
      <c r="E29" s="695"/>
    </row>
    <row r="30" spans="1:5" x14ac:dyDescent="0.2">
      <c r="A30" s="678"/>
      <c r="B30" s="678"/>
      <c r="C30" s="494">
        <v>2018</v>
      </c>
      <c r="E30" s="695"/>
    </row>
    <row r="31" spans="1:5" x14ac:dyDescent="0.2">
      <c r="A31" s="187"/>
      <c r="B31" s="696"/>
      <c r="C31" s="208" t="s">
        <v>0</v>
      </c>
      <c r="E31" s="695"/>
    </row>
    <row r="32" spans="1:5" x14ac:dyDescent="0.2">
      <c r="A32" s="175" t="s">
        <v>809</v>
      </c>
      <c r="B32" s="696"/>
      <c r="C32" s="697"/>
      <c r="E32" s="695"/>
    </row>
    <row r="33" spans="1:5" x14ac:dyDescent="0.2">
      <c r="A33" s="178" t="s">
        <v>116</v>
      </c>
      <c r="B33" s="696"/>
      <c r="C33" s="661">
        <v>862</v>
      </c>
      <c r="E33" s="695"/>
    </row>
    <row r="34" spans="1:5" x14ac:dyDescent="0.2">
      <c r="A34" s="178" t="s">
        <v>66</v>
      </c>
      <c r="B34" s="696"/>
      <c r="C34" s="661">
        <v>2868</v>
      </c>
      <c r="E34" s="695"/>
    </row>
    <row r="35" spans="1:5" x14ac:dyDescent="0.2">
      <c r="A35" s="178" t="s">
        <v>117</v>
      </c>
      <c r="B35" s="696"/>
      <c r="C35" s="661">
        <v>5682</v>
      </c>
      <c r="E35" s="695"/>
    </row>
    <row r="36" spans="1:5" x14ac:dyDescent="0.2">
      <c r="A36" s="178" t="s">
        <v>106</v>
      </c>
      <c r="B36" s="696"/>
      <c r="C36" s="661">
        <v>741</v>
      </c>
      <c r="E36" s="695"/>
    </row>
    <row r="37" spans="1:5" x14ac:dyDescent="0.2">
      <c r="A37" s="178" t="s">
        <v>122</v>
      </c>
      <c r="B37" s="696"/>
      <c r="C37" s="661">
        <v>51832</v>
      </c>
      <c r="E37" s="695"/>
    </row>
    <row r="38" spans="1:5" x14ac:dyDescent="0.2">
      <c r="A38" s="178" t="s">
        <v>70</v>
      </c>
      <c r="B38" s="696"/>
      <c r="C38" s="661">
        <v>8</v>
      </c>
      <c r="E38" s="695"/>
    </row>
    <row r="39" spans="1:5" x14ac:dyDescent="0.2">
      <c r="A39" s="178"/>
      <c r="B39" s="696"/>
      <c r="C39" s="661"/>
      <c r="E39" s="695"/>
    </row>
    <row r="40" spans="1:5" x14ac:dyDescent="0.2">
      <c r="A40" s="175" t="s">
        <v>810</v>
      </c>
      <c r="B40" s="696"/>
      <c r="C40" s="661"/>
      <c r="E40" s="695"/>
    </row>
    <row r="41" spans="1:5" x14ac:dyDescent="0.2">
      <c r="A41" s="178" t="s">
        <v>36</v>
      </c>
      <c r="B41" s="696"/>
      <c r="C41" s="661">
        <v>553</v>
      </c>
      <c r="E41" s="695"/>
    </row>
    <row r="42" spans="1:5" x14ac:dyDescent="0.2">
      <c r="A42" s="178" t="s">
        <v>37</v>
      </c>
      <c r="B42" s="696"/>
      <c r="C42" s="661">
        <v>360</v>
      </c>
      <c r="E42" s="695"/>
    </row>
    <row r="43" spans="1:5" x14ac:dyDescent="0.2">
      <c r="A43" s="178" t="s">
        <v>38</v>
      </c>
      <c r="B43" s="696"/>
      <c r="C43" s="661">
        <v>28109</v>
      </c>
      <c r="E43" s="695"/>
    </row>
    <row r="44" spans="1:5" x14ac:dyDescent="0.2">
      <c r="A44" s="178" t="s">
        <v>79</v>
      </c>
      <c r="B44" s="696"/>
      <c r="C44" s="661">
        <v>1277</v>
      </c>
      <c r="E44" s="695"/>
    </row>
    <row r="45" spans="1:5" x14ac:dyDescent="0.2">
      <c r="A45" s="178" t="s">
        <v>78</v>
      </c>
      <c r="B45" s="696"/>
      <c r="C45" s="661">
        <v>125</v>
      </c>
      <c r="E45" s="695"/>
    </row>
    <row r="46" spans="1:5" x14ac:dyDescent="0.2">
      <c r="A46" s="178" t="s">
        <v>808</v>
      </c>
      <c r="B46" s="696"/>
      <c r="C46" s="661">
        <v>967</v>
      </c>
      <c r="E46" s="695"/>
    </row>
    <row r="47" spans="1:5" x14ac:dyDescent="0.2">
      <c r="A47" s="167"/>
      <c r="B47" s="698"/>
      <c r="C47" s="699"/>
    </row>
    <row r="48" spans="1:5" ht="8.25" customHeight="1" x14ac:dyDescent="0.2">
      <c r="A48" s="953" t="s">
        <v>262</v>
      </c>
      <c r="B48" s="953"/>
      <c r="C48" s="953"/>
    </row>
    <row r="49" spans="1:5" ht="9.75" customHeight="1" x14ac:dyDescent="0.2">
      <c r="A49" s="954"/>
      <c r="B49" s="954"/>
      <c r="C49" s="954"/>
    </row>
    <row r="50" spans="1:5" x14ac:dyDescent="0.2">
      <c r="A50" s="166"/>
      <c r="B50" s="166"/>
      <c r="C50" s="166"/>
    </row>
    <row r="51" spans="1:5" x14ac:dyDescent="0.2">
      <c r="A51" s="957" t="s">
        <v>803</v>
      </c>
      <c r="B51" s="957"/>
      <c r="C51" s="957"/>
    </row>
    <row r="52" spans="1:5" x14ac:dyDescent="0.2">
      <c r="A52" s="945" t="s">
        <v>811</v>
      </c>
      <c r="B52" s="945"/>
      <c r="C52" s="945"/>
    </row>
    <row r="53" spans="1:5" x14ac:dyDescent="0.2">
      <c r="A53" s="187"/>
      <c r="B53" s="187"/>
      <c r="C53" s="191">
        <v>2019</v>
      </c>
    </row>
    <row r="54" spans="1:5" x14ac:dyDescent="0.2">
      <c r="A54" s="166"/>
      <c r="B54" s="166"/>
      <c r="C54" s="208" t="s">
        <v>0</v>
      </c>
    </row>
    <row r="55" spans="1:5" x14ac:dyDescent="0.2">
      <c r="A55" s="175" t="s">
        <v>812</v>
      </c>
      <c r="B55" s="178"/>
      <c r="C55" s="208"/>
    </row>
    <row r="56" spans="1:5" x14ac:dyDescent="0.2">
      <c r="A56" s="178" t="s">
        <v>116</v>
      </c>
      <c r="B56" s="178"/>
      <c r="C56" s="661">
        <v>1517</v>
      </c>
      <c r="E56" s="695"/>
    </row>
    <row r="57" spans="1:5" x14ac:dyDescent="0.2">
      <c r="A57" s="178" t="s">
        <v>66</v>
      </c>
      <c r="B57" s="178"/>
      <c r="C57" s="661">
        <v>5110</v>
      </c>
      <c r="E57" s="695"/>
    </row>
    <row r="58" spans="1:5" x14ac:dyDescent="0.2">
      <c r="A58" s="178" t="s">
        <v>117</v>
      </c>
      <c r="B58" s="178"/>
      <c r="C58" s="661">
        <v>9288</v>
      </c>
      <c r="E58" s="695"/>
    </row>
    <row r="59" spans="1:5" x14ac:dyDescent="0.2">
      <c r="A59" s="178" t="s">
        <v>106</v>
      </c>
      <c r="B59" s="178"/>
      <c r="C59" s="661">
        <v>4782</v>
      </c>
      <c r="E59" s="695"/>
    </row>
    <row r="60" spans="1:5" x14ac:dyDescent="0.2">
      <c r="A60" s="178" t="s">
        <v>122</v>
      </c>
      <c r="B60" s="178"/>
      <c r="C60" s="661">
        <v>23</v>
      </c>
      <c r="E60" s="695"/>
    </row>
    <row r="61" spans="1:5" x14ac:dyDescent="0.2">
      <c r="A61" s="178" t="s">
        <v>70</v>
      </c>
      <c r="B61" s="178"/>
      <c r="C61" s="661">
        <v>8</v>
      </c>
      <c r="E61" s="695"/>
    </row>
    <row r="62" spans="1:5" x14ac:dyDescent="0.2">
      <c r="A62" s="178"/>
      <c r="B62" s="178"/>
      <c r="C62" s="661"/>
    </row>
    <row r="63" spans="1:5" x14ac:dyDescent="0.2">
      <c r="A63" s="175" t="s">
        <v>813</v>
      </c>
      <c r="B63" s="178"/>
      <c r="C63" s="661"/>
    </row>
    <row r="64" spans="1:5" x14ac:dyDescent="0.2">
      <c r="A64" s="178" t="s">
        <v>66</v>
      </c>
      <c r="B64" s="178"/>
      <c r="C64" s="661">
        <v>536</v>
      </c>
      <c r="E64" s="695"/>
    </row>
    <row r="65" spans="1:5" x14ac:dyDescent="0.2">
      <c r="A65" s="178" t="s">
        <v>117</v>
      </c>
      <c r="B65" s="178"/>
      <c r="C65" s="661">
        <v>10302</v>
      </c>
      <c r="E65" s="695"/>
    </row>
    <row r="66" spans="1:5" x14ac:dyDescent="0.2">
      <c r="A66" s="178" t="s">
        <v>122</v>
      </c>
      <c r="B66" s="178"/>
      <c r="C66" s="661">
        <v>1897</v>
      </c>
      <c r="E66" s="695"/>
    </row>
    <row r="67" spans="1:5" x14ac:dyDescent="0.2">
      <c r="A67" s="178" t="s">
        <v>70</v>
      </c>
      <c r="B67" s="178"/>
      <c r="C67" s="661"/>
      <c r="E67" s="695"/>
    </row>
    <row r="68" spans="1:5" x14ac:dyDescent="0.2">
      <c r="A68" s="178"/>
      <c r="B68" s="178"/>
      <c r="C68" s="661"/>
      <c r="E68" s="695"/>
    </row>
    <row r="69" spans="1:5" x14ac:dyDescent="0.2">
      <c r="A69" s="175" t="s">
        <v>806</v>
      </c>
      <c r="B69" s="175"/>
      <c r="C69" s="661"/>
      <c r="E69" s="695"/>
    </row>
    <row r="70" spans="1:5" x14ac:dyDescent="0.2">
      <c r="A70" s="178" t="s">
        <v>36</v>
      </c>
      <c r="B70" s="175"/>
      <c r="C70" s="661">
        <v>11</v>
      </c>
      <c r="E70" s="695"/>
    </row>
    <row r="71" spans="1:5" x14ac:dyDescent="0.2">
      <c r="A71" s="178" t="s">
        <v>37</v>
      </c>
      <c r="B71" s="175"/>
      <c r="C71" s="661">
        <v>343</v>
      </c>
      <c r="E71" s="695"/>
    </row>
    <row r="72" spans="1:5" x14ac:dyDescent="0.2">
      <c r="A72" s="178" t="s">
        <v>38</v>
      </c>
      <c r="B72" s="175"/>
      <c r="C72" s="661">
        <v>3189</v>
      </c>
      <c r="E72" s="695"/>
    </row>
    <row r="73" spans="1:5" x14ac:dyDescent="0.2">
      <c r="A73" s="178" t="s">
        <v>79</v>
      </c>
      <c r="B73" s="175"/>
      <c r="C73" s="661">
        <v>3993</v>
      </c>
      <c r="E73" s="695"/>
    </row>
    <row r="74" spans="1:5" x14ac:dyDescent="0.2">
      <c r="A74" s="178" t="s">
        <v>814</v>
      </c>
      <c r="B74" s="178"/>
      <c r="C74" s="661">
        <v>368</v>
      </c>
      <c r="E74" s="695"/>
    </row>
    <row r="75" spans="1:5" x14ac:dyDescent="0.2">
      <c r="A75" s="178" t="s">
        <v>78</v>
      </c>
      <c r="B75" s="178"/>
      <c r="C75" s="661">
        <v>168</v>
      </c>
      <c r="E75" s="695"/>
    </row>
    <row r="76" spans="1:5" x14ac:dyDescent="0.2">
      <c r="A76" s="178" t="s">
        <v>808</v>
      </c>
      <c r="B76" s="178"/>
      <c r="C76" s="661">
        <v>4182</v>
      </c>
      <c r="E76" s="695"/>
    </row>
    <row r="77" spans="1:5" x14ac:dyDescent="0.2">
      <c r="A77" s="178"/>
      <c r="B77" s="178"/>
      <c r="C77" s="208"/>
      <c r="E77" s="695"/>
    </row>
    <row r="78" spans="1:5" x14ac:dyDescent="0.2">
      <c r="A78" s="175" t="s">
        <v>815</v>
      </c>
      <c r="B78" s="166"/>
      <c r="C78" s="166"/>
      <c r="E78" s="695"/>
    </row>
    <row r="79" spans="1:5" x14ac:dyDescent="0.2">
      <c r="A79" s="178" t="s">
        <v>38</v>
      </c>
      <c r="B79" s="166"/>
      <c r="C79" s="661">
        <v>57713</v>
      </c>
      <c r="E79" s="695"/>
    </row>
    <row r="80" spans="1:5" x14ac:dyDescent="0.2">
      <c r="A80" s="178" t="s">
        <v>79</v>
      </c>
      <c r="B80" s="166"/>
      <c r="C80" s="661">
        <v>3228</v>
      </c>
      <c r="E80" s="695"/>
    </row>
    <row r="81" spans="1:5" x14ac:dyDescent="0.2">
      <c r="A81" s="178"/>
      <c r="B81" s="166"/>
      <c r="C81" s="661"/>
      <c r="E81" s="695"/>
    </row>
    <row r="82" spans="1:5" x14ac:dyDescent="0.2">
      <c r="A82" s="175" t="s">
        <v>816</v>
      </c>
      <c r="B82" s="166"/>
      <c r="C82" s="661"/>
      <c r="E82" s="695"/>
    </row>
    <row r="83" spans="1:5" x14ac:dyDescent="0.2">
      <c r="A83" s="178" t="s">
        <v>38</v>
      </c>
      <c r="B83" s="166"/>
      <c r="C83" s="661">
        <v>69</v>
      </c>
      <c r="E83" s="695"/>
    </row>
    <row r="84" spans="1:5" x14ac:dyDescent="0.2">
      <c r="A84" s="178"/>
      <c r="B84" s="166"/>
      <c r="C84" s="166"/>
      <c r="E84" s="695"/>
    </row>
    <row r="85" spans="1:5" x14ac:dyDescent="0.2">
      <c r="A85" s="678"/>
      <c r="B85" s="678"/>
      <c r="C85" s="494">
        <v>2018</v>
      </c>
      <c r="E85" s="695"/>
    </row>
    <row r="86" spans="1:5" x14ac:dyDescent="0.2">
      <c r="A86" s="187"/>
      <c r="B86" s="696"/>
      <c r="C86" s="208" t="s">
        <v>0</v>
      </c>
      <c r="E86" s="695"/>
    </row>
    <row r="87" spans="1:5" x14ac:dyDescent="0.2">
      <c r="A87" s="175" t="s">
        <v>809</v>
      </c>
      <c r="B87" s="696"/>
      <c r="C87" s="697"/>
      <c r="E87" s="695"/>
    </row>
    <row r="88" spans="1:5" x14ac:dyDescent="0.2">
      <c r="A88" s="178" t="s">
        <v>116</v>
      </c>
      <c r="B88" s="696"/>
      <c r="C88" s="661">
        <v>2079</v>
      </c>
      <c r="E88" s="695"/>
    </row>
    <row r="89" spans="1:5" x14ac:dyDescent="0.2">
      <c r="A89" s="178" t="s">
        <v>66</v>
      </c>
      <c r="B89" s="696"/>
      <c r="C89" s="661">
        <v>4813</v>
      </c>
      <c r="E89" s="695"/>
    </row>
    <row r="90" spans="1:5" x14ac:dyDescent="0.2">
      <c r="A90" s="178" t="s">
        <v>117</v>
      </c>
      <c r="B90" s="696"/>
      <c r="C90" s="661">
        <v>16733</v>
      </c>
      <c r="E90" s="695"/>
    </row>
    <row r="91" spans="1:5" x14ac:dyDescent="0.2">
      <c r="A91" s="178" t="s">
        <v>106</v>
      </c>
      <c r="B91" s="696"/>
      <c r="C91" s="661">
        <v>4345</v>
      </c>
      <c r="E91" s="695"/>
    </row>
    <row r="92" spans="1:5" x14ac:dyDescent="0.2">
      <c r="A92" s="178" t="s">
        <v>122</v>
      </c>
      <c r="B92" s="696"/>
      <c r="C92" s="661">
        <v>1854</v>
      </c>
      <c r="E92" s="695"/>
    </row>
    <row r="93" spans="1:5" x14ac:dyDescent="0.2">
      <c r="A93" s="178" t="s">
        <v>70</v>
      </c>
      <c r="B93" s="696"/>
      <c r="C93" s="661">
        <v>8</v>
      </c>
      <c r="E93" s="695"/>
    </row>
    <row r="94" spans="1:5" x14ac:dyDescent="0.2">
      <c r="A94" s="178"/>
      <c r="B94" s="696"/>
      <c r="C94" s="661"/>
    </row>
    <row r="95" spans="1:5" x14ac:dyDescent="0.2">
      <c r="A95" s="175" t="s">
        <v>810</v>
      </c>
      <c r="B95" s="696"/>
      <c r="C95" s="661"/>
    </row>
    <row r="96" spans="1:5" x14ac:dyDescent="0.2">
      <c r="A96" s="178" t="s">
        <v>36</v>
      </c>
      <c r="B96" s="696"/>
      <c r="C96" s="661">
        <v>23</v>
      </c>
      <c r="E96" s="695"/>
    </row>
    <row r="97" spans="1:5" x14ac:dyDescent="0.2">
      <c r="A97" s="178" t="s">
        <v>37</v>
      </c>
      <c r="B97" s="696"/>
      <c r="C97" s="661">
        <v>360</v>
      </c>
      <c r="E97" s="695"/>
    </row>
    <row r="98" spans="1:5" x14ac:dyDescent="0.2">
      <c r="A98" s="178" t="s">
        <v>38</v>
      </c>
      <c r="B98" s="696"/>
      <c r="C98" s="661">
        <v>57379</v>
      </c>
      <c r="E98" s="695"/>
    </row>
    <row r="99" spans="1:5" x14ac:dyDescent="0.2">
      <c r="A99" s="178" t="s">
        <v>79</v>
      </c>
      <c r="B99" s="696"/>
      <c r="C99" s="661">
        <v>6470</v>
      </c>
      <c r="E99" s="695"/>
    </row>
    <row r="100" spans="1:5" x14ac:dyDescent="0.2">
      <c r="A100" s="178" t="s">
        <v>814</v>
      </c>
      <c r="B100" s="696"/>
      <c r="C100" s="661">
        <v>311</v>
      </c>
      <c r="E100" s="695"/>
    </row>
    <row r="101" spans="1:5" x14ac:dyDescent="0.2">
      <c r="A101" s="178" t="s">
        <v>78</v>
      </c>
      <c r="B101" s="696"/>
      <c r="C101" s="661">
        <v>146</v>
      </c>
      <c r="E101" s="695"/>
    </row>
    <row r="102" spans="1:5" x14ac:dyDescent="0.2">
      <c r="A102" s="178" t="s">
        <v>808</v>
      </c>
      <c r="B102" s="696"/>
      <c r="C102" s="661">
        <v>3886</v>
      </c>
      <c r="E102" s="695"/>
    </row>
    <row r="103" spans="1:5" x14ac:dyDescent="0.2">
      <c r="E103" s="695"/>
    </row>
    <row r="104" spans="1:5" x14ac:dyDescent="0.2">
      <c r="E104" s="695"/>
    </row>
    <row r="105" spans="1:5" x14ac:dyDescent="0.2">
      <c r="E105" s="695"/>
    </row>
    <row r="106" spans="1:5" x14ac:dyDescent="0.2">
      <c r="E106" s="695"/>
    </row>
    <row r="107" spans="1:5" x14ac:dyDescent="0.2">
      <c r="E107" s="695"/>
    </row>
  </sheetData>
  <mergeCells count="7">
    <mergeCell ref="A52:C52"/>
    <mergeCell ref="A2:C2"/>
    <mergeCell ref="A5:C6"/>
    <mergeCell ref="A8:C8"/>
    <mergeCell ref="A9:C9"/>
    <mergeCell ref="A48:C49"/>
    <mergeCell ref="A51:C5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28498-FE35-4B6C-BE70-48315D58EAD7}">
  <sheetPr>
    <pageSetUpPr fitToPage="1"/>
  </sheetPr>
  <dimension ref="A1:F54"/>
  <sheetViews>
    <sheetView showGridLines="0" zoomScaleNormal="100" workbookViewId="0"/>
  </sheetViews>
  <sheetFormatPr defaultRowHeight="12.75" x14ac:dyDescent="0.2"/>
  <cols>
    <col min="1" max="1" width="53.5" style="166" customWidth="1"/>
    <col min="2" max="16384" width="9.33203125" style="166"/>
  </cols>
  <sheetData>
    <row r="1" spans="1:6" x14ac:dyDescent="0.2">
      <c r="A1" s="166" t="s">
        <v>817</v>
      </c>
    </row>
    <row r="2" spans="1:6" ht="15.75" x14ac:dyDescent="0.25">
      <c r="A2" s="870" t="s">
        <v>818</v>
      </c>
      <c r="B2" s="870"/>
      <c r="C2" s="870"/>
      <c r="D2" s="870"/>
      <c r="E2" s="870"/>
      <c r="F2" s="870"/>
    </row>
    <row r="3" spans="1:6" ht="7.5" customHeight="1" x14ac:dyDescent="0.2"/>
    <row r="4" spans="1:6" ht="7.5" customHeight="1" x14ac:dyDescent="0.2">
      <c r="A4" s="167"/>
      <c r="B4" s="167"/>
      <c r="C4" s="167"/>
      <c r="D4" s="167"/>
      <c r="E4" s="167"/>
      <c r="F4" s="167"/>
    </row>
    <row r="5" spans="1:6" ht="6.75" customHeight="1" x14ac:dyDescent="0.2">
      <c r="A5" s="953" t="s">
        <v>248</v>
      </c>
      <c r="B5" s="953"/>
      <c r="C5" s="953"/>
      <c r="D5" s="953"/>
      <c r="E5" s="953"/>
      <c r="F5" s="953"/>
    </row>
    <row r="6" spans="1:6" ht="9.75" customHeight="1" x14ac:dyDescent="0.2">
      <c r="A6" s="954"/>
      <c r="B6" s="954"/>
      <c r="C6" s="954"/>
      <c r="D6" s="954"/>
      <c r="E6" s="954"/>
      <c r="F6" s="954"/>
    </row>
    <row r="8" spans="1:6" ht="30" customHeight="1" x14ac:dyDescent="0.2">
      <c r="A8" s="945" t="s">
        <v>819</v>
      </c>
      <c r="B8" s="945"/>
      <c r="C8" s="945"/>
      <c r="D8" s="945"/>
      <c r="E8" s="945"/>
      <c r="F8" s="945"/>
    </row>
    <row r="9" spans="1:6" ht="33.75" x14ac:dyDescent="0.2">
      <c r="A9" s="176" t="s">
        <v>820</v>
      </c>
      <c r="B9" s="272" t="s">
        <v>821</v>
      </c>
      <c r="C9" s="192"/>
      <c r="D9" s="272" t="s">
        <v>822</v>
      </c>
      <c r="E9" s="192"/>
      <c r="F9" s="272" t="s">
        <v>823</v>
      </c>
    </row>
    <row r="10" spans="1:6" x14ac:dyDescent="0.2">
      <c r="B10" s="192">
        <v>2019</v>
      </c>
      <c r="C10" s="192"/>
      <c r="D10" s="192">
        <v>2019</v>
      </c>
      <c r="E10" s="192"/>
      <c r="F10" s="192">
        <v>2019</v>
      </c>
    </row>
    <row r="11" spans="1:6" x14ac:dyDescent="0.2">
      <c r="B11" s="192" t="s">
        <v>0</v>
      </c>
      <c r="C11" s="192"/>
      <c r="D11" s="192" t="s">
        <v>0</v>
      </c>
      <c r="E11" s="192"/>
      <c r="F11" s="192" t="s">
        <v>0</v>
      </c>
    </row>
    <row r="12" spans="1:6" x14ac:dyDescent="0.2">
      <c r="A12" s="178"/>
      <c r="B12" s="700"/>
      <c r="C12" s="178"/>
      <c r="D12" s="178"/>
      <c r="E12" s="178"/>
      <c r="F12" s="178"/>
    </row>
    <row r="13" spans="1:6" x14ac:dyDescent="0.2">
      <c r="A13" s="178" t="s">
        <v>824</v>
      </c>
      <c r="B13" s="701">
        <v>0</v>
      </c>
      <c r="C13" s="178"/>
      <c r="D13" s="701">
        <v>0</v>
      </c>
      <c r="E13" s="178"/>
      <c r="F13" s="701">
        <v>0</v>
      </c>
    </row>
    <row r="14" spans="1:6" x14ac:dyDescent="0.2">
      <c r="A14" s="178" t="s">
        <v>825</v>
      </c>
      <c r="B14" s="701">
        <v>0</v>
      </c>
      <c r="C14" s="178"/>
      <c r="D14" s="701">
        <v>0</v>
      </c>
      <c r="E14" s="178"/>
      <c r="F14" s="701">
        <v>0</v>
      </c>
    </row>
    <row r="15" spans="1:6" x14ac:dyDescent="0.2">
      <c r="A15" s="178" t="s">
        <v>826</v>
      </c>
      <c r="B15" s="701">
        <v>0</v>
      </c>
      <c r="C15" s="178"/>
      <c r="D15" s="701">
        <v>0</v>
      </c>
      <c r="E15" s="178"/>
      <c r="F15" s="701">
        <v>0</v>
      </c>
    </row>
    <row r="16" spans="1:6" x14ac:dyDescent="0.2">
      <c r="A16" s="178" t="s">
        <v>827</v>
      </c>
      <c r="B16" s="701">
        <v>0</v>
      </c>
      <c r="C16" s="178"/>
      <c r="D16" s="701">
        <v>0</v>
      </c>
      <c r="E16" s="178"/>
      <c r="F16" s="701">
        <v>0</v>
      </c>
    </row>
    <row r="17" spans="1:6" x14ac:dyDescent="0.2">
      <c r="A17" s="178"/>
      <c r="B17" s="701">
        <v>0</v>
      </c>
      <c r="C17" s="178"/>
      <c r="D17" s="701"/>
      <c r="E17" s="178"/>
      <c r="F17" s="701"/>
    </row>
    <row r="18" spans="1:6" x14ac:dyDescent="0.2">
      <c r="A18" s="175" t="s">
        <v>27</v>
      </c>
      <c r="B18" s="702">
        <v>0</v>
      </c>
      <c r="C18" s="178"/>
      <c r="D18" s="702">
        <v>0</v>
      </c>
      <c r="E18" s="178"/>
      <c r="F18" s="702">
        <v>0</v>
      </c>
    </row>
    <row r="19" spans="1:6" x14ac:dyDescent="0.2">
      <c r="A19" s="178"/>
      <c r="B19" s="178"/>
      <c r="C19" s="178"/>
      <c r="D19" s="178"/>
      <c r="E19" s="178"/>
      <c r="F19" s="178"/>
    </row>
    <row r="20" spans="1:6" ht="33.75" x14ac:dyDescent="0.2">
      <c r="A20" s="176" t="s">
        <v>820</v>
      </c>
      <c r="B20" s="272" t="s">
        <v>821</v>
      </c>
      <c r="C20" s="192"/>
      <c r="D20" s="272" t="s">
        <v>822</v>
      </c>
      <c r="E20" s="192"/>
      <c r="F20" s="272" t="s">
        <v>823</v>
      </c>
    </row>
    <row r="21" spans="1:6" x14ac:dyDescent="0.2">
      <c r="B21" s="192">
        <v>2018</v>
      </c>
      <c r="C21" s="192"/>
      <c r="D21" s="192">
        <v>2018</v>
      </c>
      <c r="E21" s="192"/>
      <c r="F21" s="192">
        <v>2018</v>
      </c>
    </row>
    <row r="22" spans="1:6" x14ac:dyDescent="0.2">
      <c r="B22" s="192" t="s">
        <v>0</v>
      </c>
      <c r="C22" s="192"/>
      <c r="D22" s="192" t="s">
        <v>0</v>
      </c>
      <c r="E22" s="192"/>
      <c r="F22" s="192" t="s">
        <v>0</v>
      </c>
    </row>
    <row r="23" spans="1:6" x14ac:dyDescent="0.2">
      <c r="A23" s="178"/>
      <c r="B23" s="178"/>
      <c r="C23" s="178"/>
      <c r="D23" s="178"/>
      <c r="E23" s="178"/>
      <c r="F23" s="178"/>
    </row>
    <row r="24" spans="1:6" x14ac:dyDescent="0.2">
      <c r="A24" s="178" t="s">
        <v>824</v>
      </c>
      <c r="B24" s="701">
        <v>0</v>
      </c>
      <c r="C24" s="701"/>
      <c r="D24" s="701">
        <v>0</v>
      </c>
      <c r="E24" s="701"/>
      <c r="F24" s="701">
        <v>0</v>
      </c>
    </row>
    <row r="25" spans="1:6" x14ac:dyDescent="0.2">
      <c r="A25" s="178" t="s">
        <v>825</v>
      </c>
      <c r="B25" s="701">
        <v>2</v>
      </c>
      <c r="C25" s="701"/>
      <c r="D25" s="701">
        <v>0</v>
      </c>
      <c r="E25" s="701"/>
      <c r="F25" s="701">
        <v>0</v>
      </c>
    </row>
    <row r="26" spans="1:6" x14ac:dyDescent="0.2">
      <c r="A26" s="178" t="s">
        <v>826</v>
      </c>
      <c r="B26" s="701">
        <v>0</v>
      </c>
      <c r="C26" s="701"/>
      <c r="D26" s="701">
        <v>0</v>
      </c>
      <c r="E26" s="701"/>
      <c r="F26" s="701">
        <v>0</v>
      </c>
    </row>
    <row r="27" spans="1:6" x14ac:dyDescent="0.2">
      <c r="A27" s="178" t="s">
        <v>827</v>
      </c>
      <c r="B27" s="701">
        <v>0</v>
      </c>
      <c r="C27" s="701"/>
      <c r="D27" s="701">
        <v>0</v>
      </c>
      <c r="E27" s="701"/>
      <c r="F27" s="701">
        <v>0</v>
      </c>
    </row>
    <row r="28" spans="1:6" x14ac:dyDescent="0.2">
      <c r="A28" s="178"/>
      <c r="B28" s="701"/>
      <c r="C28" s="701"/>
      <c r="D28" s="701"/>
      <c r="E28" s="701"/>
      <c r="F28" s="701"/>
    </row>
    <row r="29" spans="1:6" x14ac:dyDescent="0.2">
      <c r="A29" s="175" t="s">
        <v>27</v>
      </c>
      <c r="B29" s="702">
        <v>2</v>
      </c>
      <c r="C29" s="702"/>
      <c r="D29" s="702">
        <v>0</v>
      </c>
      <c r="E29" s="702"/>
      <c r="F29" s="702">
        <v>0</v>
      </c>
    </row>
    <row r="30" spans="1:6" x14ac:dyDescent="0.2">
      <c r="A30" s="167"/>
      <c r="B30" s="698"/>
      <c r="C30" s="698"/>
      <c r="D30" s="698"/>
      <c r="E30" s="698"/>
      <c r="F30" s="699"/>
    </row>
    <row r="31" spans="1:6" ht="5.25" customHeight="1" x14ac:dyDescent="0.2">
      <c r="A31" s="953" t="s">
        <v>262</v>
      </c>
      <c r="B31" s="953"/>
      <c r="C31" s="953"/>
      <c r="D31" s="953"/>
      <c r="E31" s="953"/>
      <c r="F31" s="953"/>
    </row>
    <row r="32" spans="1:6" x14ac:dyDescent="0.2">
      <c r="A32" s="954"/>
      <c r="B32" s="954"/>
      <c r="C32" s="954"/>
      <c r="D32" s="954"/>
      <c r="E32" s="954"/>
      <c r="F32" s="954"/>
    </row>
    <row r="34" spans="1:6" ht="33.75" x14ac:dyDescent="0.2">
      <c r="A34" s="176" t="s">
        <v>820</v>
      </c>
      <c r="B34" s="272" t="s">
        <v>821</v>
      </c>
      <c r="C34" s="192"/>
      <c r="D34" s="272" t="s">
        <v>822</v>
      </c>
      <c r="E34" s="192"/>
      <c r="F34" s="272" t="s">
        <v>823</v>
      </c>
    </row>
    <row r="35" spans="1:6" x14ac:dyDescent="0.2">
      <c r="B35" s="192">
        <v>2019</v>
      </c>
      <c r="C35" s="192"/>
      <c r="D35" s="192">
        <v>2019</v>
      </c>
      <c r="E35" s="192"/>
      <c r="F35" s="192">
        <v>2019</v>
      </c>
    </row>
    <row r="36" spans="1:6" x14ac:dyDescent="0.2">
      <c r="B36" s="192" t="s">
        <v>0</v>
      </c>
      <c r="C36" s="192"/>
      <c r="D36" s="192" t="s">
        <v>0</v>
      </c>
      <c r="E36" s="192"/>
      <c r="F36" s="192" t="s">
        <v>0</v>
      </c>
    </row>
    <row r="37" spans="1:6" x14ac:dyDescent="0.2">
      <c r="B37" s="178"/>
      <c r="C37" s="178"/>
      <c r="D37" s="178"/>
      <c r="E37" s="178"/>
      <c r="F37" s="178"/>
    </row>
    <row r="38" spans="1:6" x14ac:dyDescent="0.2">
      <c r="A38" s="178" t="s">
        <v>824</v>
      </c>
      <c r="B38" s="703">
        <v>12661</v>
      </c>
      <c r="D38" s="703">
        <v>520</v>
      </c>
      <c r="F38" s="703">
        <v>754</v>
      </c>
    </row>
    <row r="39" spans="1:6" x14ac:dyDescent="0.2">
      <c r="A39" s="178" t="s">
        <v>825</v>
      </c>
      <c r="B39" s="703">
        <v>3</v>
      </c>
      <c r="D39" s="703">
        <v>3</v>
      </c>
      <c r="F39" s="701">
        <v>0</v>
      </c>
    </row>
    <row r="40" spans="1:6" x14ac:dyDescent="0.2">
      <c r="A40" s="178" t="s">
        <v>826</v>
      </c>
      <c r="B40" s="701">
        <v>0</v>
      </c>
      <c r="D40" s="704">
        <v>-42</v>
      </c>
      <c r="F40" s="701">
        <v>0</v>
      </c>
    </row>
    <row r="41" spans="1:6" x14ac:dyDescent="0.2">
      <c r="A41" s="178" t="s">
        <v>827</v>
      </c>
      <c r="B41" s="703">
        <v>486</v>
      </c>
      <c r="D41" s="701">
        <v>0</v>
      </c>
      <c r="E41" s="701"/>
      <c r="F41" s="701">
        <v>0</v>
      </c>
    </row>
    <row r="42" spans="1:6" x14ac:dyDescent="0.2">
      <c r="A42" s="178"/>
      <c r="B42" s="703"/>
      <c r="C42" s="703"/>
      <c r="D42" s="703"/>
      <c r="E42" s="703"/>
      <c r="F42" s="703"/>
    </row>
    <row r="43" spans="1:6" x14ac:dyDescent="0.2">
      <c r="A43" s="175" t="s">
        <v>27</v>
      </c>
      <c r="B43" s="705">
        <v>13150</v>
      </c>
      <c r="C43" s="705"/>
      <c r="D43" s="705">
        <v>481</v>
      </c>
      <c r="E43" s="705"/>
      <c r="F43" s="705">
        <v>754</v>
      </c>
    </row>
    <row r="44" spans="1:6" x14ac:dyDescent="0.2">
      <c r="A44" s="178"/>
      <c r="B44" s="178"/>
      <c r="C44" s="178"/>
      <c r="D44" s="178"/>
      <c r="E44" s="178"/>
      <c r="F44" s="178"/>
    </row>
    <row r="45" spans="1:6" ht="33.75" x14ac:dyDescent="0.2">
      <c r="A45" s="176" t="s">
        <v>820</v>
      </c>
      <c r="B45" s="272" t="s">
        <v>821</v>
      </c>
      <c r="C45" s="192"/>
      <c r="D45" s="272" t="s">
        <v>822</v>
      </c>
      <c r="E45" s="192"/>
      <c r="F45" s="272" t="s">
        <v>823</v>
      </c>
    </row>
    <row r="46" spans="1:6" x14ac:dyDescent="0.2">
      <c r="B46" s="192">
        <v>2018</v>
      </c>
      <c r="C46" s="192"/>
      <c r="D46" s="192">
        <v>2018</v>
      </c>
      <c r="E46" s="192"/>
      <c r="F46" s="192">
        <v>2018</v>
      </c>
    </row>
    <row r="47" spans="1:6" x14ac:dyDescent="0.2">
      <c r="B47" s="192" t="s">
        <v>0</v>
      </c>
      <c r="C47" s="192"/>
      <c r="D47" s="192" t="s">
        <v>0</v>
      </c>
      <c r="E47" s="192"/>
      <c r="F47" s="192" t="s">
        <v>0</v>
      </c>
    </row>
    <row r="48" spans="1:6" x14ac:dyDescent="0.2">
      <c r="B48" s="178"/>
      <c r="C48" s="178"/>
      <c r="D48" s="178"/>
      <c r="E48" s="178"/>
      <c r="F48" s="178"/>
    </row>
    <row r="49" spans="1:6" x14ac:dyDescent="0.2">
      <c r="A49" s="178" t="s">
        <v>824</v>
      </c>
      <c r="B49" s="703">
        <v>13687</v>
      </c>
      <c r="C49" s="703"/>
      <c r="D49" s="703">
        <v>355</v>
      </c>
      <c r="E49" s="703"/>
      <c r="F49" s="703">
        <v>581</v>
      </c>
    </row>
    <row r="50" spans="1:6" x14ac:dyDescent="0.2">
      <c r="A50" s="178" t="s">
        <v>825</v>
      </c>
      <c r="B50" s="703">
        <v>13</v>
      </c>
      <c r="C50" s="703"/>
      <c r="D50" s="703">
        <v>9</v>
      </c>
      <c r="E50" s="703"/>
      <c r="F50" s="701">
        <v>0</v>
      </c>
    </row>
    <row r="51" spans="1:6" x14ac:dyDescent="0.2">
      <c r="A51" s="178" t="s">
        <v>826</v>
      </c>
      <c r="B51" s="701">
        <v>0</v>
      </c>
      <c r="C51" s="703"/>
      <c r="D51" s="701">
        <v>0</v>
      </c>
      <c r="E51" s="703"/>
      <c r="F51" s="701">
        <v>0</v>
      </c>
    </row>
    <row r="52" spans="1:6" x14ac:dyDescent="0.2">
      <c r="A52" s="178" t="s">
        <v>827</v>
      </c>
      <c r="B52" s="703">
        <v>269</v>
      </c>
      <c r="C52" s="703"/>
      <c r="D52" s="703">
        <v>69</v>
      </c>
      <c r="E52" s="703"/>
      <c r="F52" s="701">
        <v>2.25</v>
      </c>
    </row>
    <row r="53" spans="1:6" x14ac:dyDescent="0.2">
      <c r="A53" s="178"/>
      <c r="B53" s="703"/>
      <c r="C53" s="703"/>
      <c r="D53" s="703"/>
      <c r="E53" s="703"/>
      <c r="F53" s="703"/>
    </row>
    <row r="54" spans="1:6" x14ac:dyDescent="0.2">
      <c r="A54" s="175" t="s">
        <v>27</v>
      </c>
      <c r="B54" s="705">
        <v>13970</v>
      </c>
      <c r="C54" s="705"/>
      <c r="D54" s="705">
        <v>433</v>
      </c>
      <c r="E54" s="705"/>
      <c r="F54" s="705">
        <v>584</v>
      </c>
    </row>
  </sheetData>
  <mergeCells count="4">
    <mergeCell ref="A2:F2"/>
    <mergeCell ref="A5:F6"/>
    <mergeCell ref="A8:F8"/>
    <mergeCell ref="A31:F32"/>
  </mergeCells>
  <pageMargins left="0.75" right="0.75" top="1" bottom="1" header="0.5" footer="0.5"/>
  <pageSetup paperSize="9"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I80"/>
  <sheetViews>
    <sheetView showGridLines="0" zoomScaleNormal="100" workbookViewId="0"/>
  </sheetViews>
  <sheetFormatPr defaultRowHeight="11.25" x14ac:dyDescent="0.2"/>
  <cols>
    <col min="1" max="1" width="51.83203125" style="34" customWidth="1"/>
    <col min="2" max="2" width="5.83203125" style="34" customWidth="1"/>
    <col min="3" max="3" width="9.83203125" bestFit="1" customWidth="1"/>
    <col min="4" max="9" width="9.83203125" customWidth="1"/>
  </cols>
  <sheetData>
    <row r="1" spans="1:9" x14ac:dyDescent="0.2">
      <c r="A1" s="48" t="s">
        <v>218</v>
      </c>
    </row>
    <row r="2" spans="1:9" x14ac:dyDescent="0.2">
      <c r="A2" s="865" t="s">
        <v>217</v>
      </c>
      <c r="B2" s="865"/>
      <c r="C2" s="865"/>
      <c r="D2" s="865"/>
      <c r="E2" s="865"/>
      <c r="F2" s="865"/>
      <c r="G2" s="865"/>
      <c r="H2" s="865"/>
      <c r="I2" s="10"/>
    </row>
    <row r="3" spans="1:9" x14ac:dyDescent="0.2">
      <c r="A3" s="866" t="s">
        <v>202</v>
      </c>
      <c r="B3" s="866"/>
      <c r="C3" s="866"/>
      <c r="D3" s="866"/>
      <c r="E3" s="866"/>
      <c r="F3" s="866"/>
      <c r="G3" s="866"/>
      <c r="H3" s="866"/>
      <c r="I3" s="10"/>
    </row>
    <row r="4" spans="1:9" ht="3" customHeight="1" x14ac:dyDescent="0.2">
      <c r="C4" s="1"/>
      <c r="D4" s="1"/>
      <c r="E4" s="1"/>
      <c r="F4" s="1"/>
      <c r="G4" s="1"/>
      <c r="H4" s="10"/>
      <c r="I4" s="10"/>
    </row>
    <row r="5" spans="1:9" s="15" customFormat="1" ht="6.75" x14ac:dyDescent="0.15">
      <c r="A5" s="39"/>
      <c r="B5" s="39"/>
      <c r="C5" s="14"/>
      <c r="D5" s="14"/>
      <c r="E5" s="14"/>
      <c r="F5" s="14"/>
      <c r="G5" s="14"/>
      <c r="H5" s="27"/>
      <c r="I5" s="90"/>
    </row>
    <row r="6" spans="1:9" x14ac:dyDescent="0.2">
      <c r="A6" s="40"/>
      <c r="B6" s="40"/>
      <c r="C6" s="11" t="s">
        <v>183</v>
      </c>
      <c r="D6" s="864" t="s">
        <v>189</v>
      </c>
      <c r="E6" s="864"/>
      <c r="F6" s="864"/>
      <c r="G6" s="864"/>
      <c r="H6" s="864"/>
      <c r="I6" s="91"/>
    </row>
    <row r="7" spans="1:9" x14ac:dyDescent="0.2">
      <c r="A7" s="40"/>
      <c r="B7" s="40"/>
      <c r="C7" s="6"/>
      <c r="D7" s="6" t="s">
        <v>8</v>
      </c>
      <c r="E7" s="11" t="s">
        <v>2</v>
      </c>
      <c r="F7" s="11" t="s">
        <v>3</v>
      </c>
      <c r="G7" s="12"/>
      <c r="H7" s="28" t="s">
        <v>7</v>
      </c>
      <c r="I7" s="28"/>
    </row>
    <row r="8" spans="1:9" x14ac:dyDescent="0.2">
      <c r="A8" s="40"/>
      <c r="B8" s="34" t="s">
        <v>114</v>
      </c>
      <c r="C8" s="11" t="s">
        <v>1</v>
      </c>
      <c r="D8" s="6" t="s">
        <v>9</v>
      </c>
      <c r="E8" s="6" t="s">
        <v>10</v>
      </c>
      <c r="F8" s="11" t="s">
        <v>175</v>
      </c>
      <c r="G8" s="13" t="s">
        <v>1</v>
      </c>
      <c r="H8" s="29" t="s">
        <v>176</v>
      </c>
      <c r="I8" s="29"/>
    </row>
    <row r="9" spans="1:9" x14ac:dyDescent="0.2">
      <c r="A9" s="40"/>
      <c r="B9" s="40"/>
      <c r="C9" s="6" t="s">
        <v>0</v>
      </c>
      <c r="D9" s="6" t="s">
        <v>0</v>
      </c>
      <c r="E9" s="6" t="s">
        <v>0</v>
      </c>
      <c r="F9" s="6" t="s">
        <v>0</v>
      </c>
      <c r="G9" s="12" t="s">
        <v>0</v>
      </c>
      <c r="H9" s="30" t="s">
        <v>0</v>
      </c>
      <c r="I9" s="30"/>
    </row>
    <row r="10" spans="1:9" x14ac:dyDescent="0.2">
      <c r="A10" s="40"/>
      <c r="B10" s="40"/>
      <c r="C10" s="6"/>
      <c r="D10" s="7" t="s">
        <v>4</v>
      </c>
      <c r="E10" s="7" t="s">
        <v>5</v>
      </c>
      <c r="F10" s="7" t="s">
        <v>6</v>
      </c>
      <c r="G10" s="8" t="s">
        <v>119</v>
      </c>
      <c r="H10" s="31" t="s">
        <v>184</v>
      </c>
      <c r="I10" s="31"/>
    </row>
    <row r="11" spans="1:9" x14ac:dyDescent="0.2">
      <c r="A11" s="35" t="s">
        <v>120</v>
      </c>
      <c r="B11" s="35"/>
      <c r="C11" s="6"/>
      <c r="D11" s="7"/>
      <c r="E11" s="7"/>
      <c r="F11" s="7"/>
      <c r="G11" s="8"/>
      <c r="H11" s="31"/>
      <c r="I11" s="31"/>
    </row>
    <row r="12" spans="1:9" ht="3" customHeight="1" x14ac:dyDescent="0.2">
      <c r="A12" s="40"/>
      <c r="B12" s="40"/>
      <c r="C12" s="6"/>
      <c r="D12" s="7"/>
      <c r="E12" s="7"/>
      <c r="F12" s="7"/>
      <c r="G12" s="8"/>
      <c r="H12" s="31"/>
      <c r="I12" s="31"/>
    </row>
    <row r="13" spans="1:9" x14ac:dyDescent="0.2">
      <c r="A13" s="34" t="s">
        <v>11</v>
      </c>
      <c r="C13" s="1"/>
      <c r="D13" s="1"/>
      <c r="E13" s="1"/>
      <c r="F13" s="1"/>
      <c r="G13" s="2"/>
      <c r="H13" s="5"/>
      <c r="I13" s="5"/>
    </row>
    <row r="14" spans="1:9" x14ac:dyDescent="0.2">
      <c r="A14" s="34" t="s">
        <v>13</v>
      </c>
      <c r="C14" s="16">
        <v>1891</v>
      </c>
      <c r="D14" s="73">
        <v>1899</v>
      </c>
      <c r="E14" s="73">
        <v>1920</v>
      </c>
      <c r="F14" s="16">
        <v>1865</v>
      </c>
      <c r="G14" s="17">
        <v>1824</v>
      </c>
      <c r="H14" s="22">
        <v>-41</v>
      </c>
      <c r="I14" s="22"/>
    </row>
    <row r="15" spans="1:9" x14ac:dyDescent="0.2">
      <c r="A15" s="34" t="s">
        <v>14</v>
      </c>
      <c r="C15" s="16">
        <v>151</v>
      </c>
      <c r="D15" s="73">
        <v>64</v>
      </c>
      <c r="E15" s="73">
        <v>239</v>
      </c>
      <c r="F15" s="16">
        <v>370</v>
      </c>
      <c r="G15" s="17">
        <v>338</v>
      </c>
      <c r="H15" s="22">
        <v>-32</v>
      </c>
      <c r="I15" s="22"/>
    </row>
    <row r="16" spans="1:9" x14ac:dyDescent="0.2">
      <c r="A16" s="34" t="s">
        <v>15</v>
      </c>
      <c r="C16" s="16">
        <v>18311</v>
      </c>
      <c r="D16" s="73">
        <v>19289</v>
      </c>
      <c r="E16" s="73">
        <v>18877</v>
      </c>
      <c r="F16" s="16">
        <v>19994</v>
      </c>
      <c r="G16" s="17">
        <v>20591</v>
      </c>
      <c r="H16" s="22">
        <v>596</v>
      </c>
      <c r="I16" s="22"/>
    </row>
    <row r="17" spans="1:9" x14ac:dyDescent="0.2">
      <c r="A17" s="34" t="s">
        <v>16</v>
      </c>
      <c r="C17" s="16">
        <v>139</v>
      </c>
      <c r="D17" s="73">
        <v>154</v>
      </c>
      <c r="E17" s="73">
        <v>166</v>
      </c>
      <c r="F17" s="16">
        <v>164</v>
      </c>
      <c r="G17" s="17">
        <v>181</v>
      </c>
      <c r="H17" s="22">
        <v>17</v>
      </c>
      <c r="I17" s="22"/>
    </row>
    <row r="18" spans="1:9" x14ac:dyDescent="0.2">
      <c r="A18" s="34" t="s">
        <v>18</v>
      </c>
      <c r="C18" s="16">
        <v>446</v>
      </c>
      <c r="D18" s="73">
        <v>547</v>
      </c>
      <c r="E18" s="73">
        <v>503</v>
      </c>
      <c r="F18" s="16">
        <v>496</v>
      </c>
      <c r="G18" s="17">
        <v>478</v>
      </c>
      <c r="H18" s="22">
        <v>-18</v>
      </c>
      <c r="I18" s="22"/>
    </row>
    <row r="19" spans="1:9" x14ac:dyDescent="0.2">
      <c r="A19" s="37" t="s">
        <v>27</v>
      </c>
      <c r="B19" s="37"/>
      <c r="C19" s="32">
        <v>20938</v>
      </c>
      <c r="D19" s="22">
        <v>21953</v>
      </c>
      <c r="E19" s="22">
        <v>21705</v>
      </c>
      <c r="F19" s="32">
        <v>22889</v>
      </c>
      <c r="G19" s="23">
        <v>23412</v>
      </c>
      <c r="H19" s="22">
        <v>523</v>
      </c>
      <c r="I19" s="22"/>
    </row>
    <row r="20" spans="1:9" ht="3" customHeight="1" x14ac:dyDescent="0.2">
      <c r="A20" s="36"/>
      <c r="B20" s="36"/>
      <c r="C20" s="16"/>
      <c r="D20" s="73"/>
      <c r="E20" s="73"/>
      <c r="F20" s="16"/>
      <c r="G20" s="17"/>
      <c r="H20" s="22"/>
      <c r="I20" s="22"/>
    </row>
    <row r="21" spans="1:9" x14ac:dyDescent="0.2">
      <c r="A21" s="34" t="s">
        <v>28</v>
      </c>
      <c r="C21" s="16"/>
      <c r="D21" s="73"/>
      <c r="E21" s="73"/>
      <c r="F21" s="16"/>
      <c r="G21" s="17"/>
      <c r="H21" s="22"/>
      <c r="I21" s="22"/>
    </row>
    <row r="22" spans="1:9" x14ac:dyDescent="0.2">
      <c r="A22" s="38" t="s">
        <v>19</v>
      </c>
      <c r="B22" s="38"/>
      <c r="C22" s="16">
        <v>1044</v>
      </c>
      <c r="D22" s="73">
        <v>1099</v>
      </c>
      <c r="E22" s="73">
        <v>1105</v>
      </c>
      <c r="F22" s="16">
        <v>1178</v>
      </c>
      <c r="G22" s="17">
        <v>1056</v>
      </c>
      <c r="H22" s="22">
        <v>-122</v>
      </c>
      <c r="I22" s="22"/>
    </row>
    <row r="23" spans="1:9" x14ac:dyDescent="0.2">
      <c r="A23" s="38" t="s">
        <v>157</v>
      </c>
      <c r="B23" s="38"/>
      <c r="C23" s="16"/>
      <c r="D23" s="73"/>
      <c r="E23" s="73"/>
      <c r="F23" s="16"/>
      <c r="G23" s="17"/>
      <c r="H23" s="22"/>
      <c r="I23" s="22"/>
    </row>
    <row r="24" spans="1:9" x14ac:dyDescent="0.2">
      <c r="A24" s="36" t="s">
        <v>158</v>
      </c>
      <c r="B24" s="36"/>
      <c r="C24" s="16">
        <v>99</v>
      </c>
      <c r="D24" s="73">
        <v>110</v>
      </c>
      <c r="E24" s="73">
        <v>109</v>
      </c>
      <c r="F24" s="16">
        <v>116</v>
      </c>
      <c r="G24" s="17">
        <v>104</v>
      </c>
      <c r="H24" s="22">
        <v>-12</v>
      </c>
      <c r="I24" s="22"/>
    </row>
    <row r="25" spans="1:9" x14ac:dyDescent="0.2">
      <c r="A25" s="36" t="s">
        <v>49</v>
      </c>
      <c r="B25" s="36"/>
      <c r="C25" s="16">
        <v>0</v>
      </c>
      <c r="D25" s="73">
        <v>0</v>
      </c>
      <c r="E25" s="73">
        <v>0</v>
      </c>
      <c r="F25" s="16">
        <v>0</v>
      </c>
      <c r="G25" s="17">
        <v>0</v>
      </c>
      <c r="H25" s="22">
        <v>0</v>
      </c>
      <c r="I25" s="22"/>
    </row>
    <row r="26" spans="1:9" x14ac:dyDescent="0.2">
      <c r="A26" s="38" t="s">
        <v>50</v>
      </c>
      <c r="B26" s="38"/>
      <c r="C26" s="16">
        <v>39</v>
      </c>
      <c r="D26" s="73">
        <v>30</v>
      </c>
      <c r="E26" s="73">
        <v>30</v>
      </c>
      <c r="F26" s="16">
        <v>24</v>
      </c>
      <c r="G26" s="17">
        <v>39</v>
      </c>
      <c r="H26" s="22">
        <v>15</v>
      </c>
      <c r="I26" s="22"/>
    </row>
    <row r="27" spans="1:9" x14ac:dyDescent="0.2">
      <c r="A27" s="38" t="s">
        <v>20</v>
      </c>
      <c r="B27" s="38"/>
      <c r="C27" s="16">
        <v>2015</v>
      </c>
      <c r="D27" s="73">
        <v>2164</v>
      </c>
      <c r="E27" s="73">
        <v>2074</v>
      </c>
      <c r="F27" s="16">
        <v>2038</v>
      </c>
      <c r="G27" s="17">
        <v>1982</v>
      </c>
      <c r="H27" s="22">
        <v>-57</v>
      </c>
      <c r="I27" s="22"/>
    </row>
    <row r="28" spans="1:9" x14ac:dyDescent="0.2">
      <c r="A28" s="38" t="s">
        <v>21</v>
      </c>
      <c r="B28" s="38"/>
      <c r="C28" s="16">
        <v>848</v>
      </c>
      <c r="D28" s="73">
        <v>588</v>
      </c>
      <c r="E28" s="73">
        <v>641</v>
      </c>
      <c r="F28" s="16">
        <v>669</v>
      </c>
      <c r="G28" s="17">
        <v>764</v>
      </c>
      <c r="H28" s="22">
        <v>95</v>
      </c>
      <c r="I28" s="22"/>
    </row>
    <row r="29" spans="1:9" x14ac:dyDescent="0.2">
      <c r="A29" s="38" t="s">
        <v>22</v>
      </c>
      <c r="B29" s="38"/>
      <c r="C29" s="16">
        <v>13908</v>
      </c>
      <c r="D29" s="73">
        <v>14678</v>
      </c>
      <c r="E29" s="73">
        <v>14385</v>
      </c>
      <c r="F29" s="16">
        <v>15388</v>
      </c>
      <c r="G29" s="17">
        <v>16313</v>
      </c>
      <c r="H29" s="22">
        <v>925</v>
      </c>
      <c r="I29" s="22"/>
    </row>
    <row r="30" spans="1:9" x14ac:dyDescent="0.2">
      <c r="A30" s="34" t="s">
        <v>187</v>
      </c>
      <c r="C30" s="16"/>
      <c r="D30" s="73"/>
      <c r="E30" s="73"/>
      <c r="F30" s="16"/>
      <c r="G30" s="17"/>
      <c r="H30" s="22"/>
      <c r="I30" s="22"/>
    </row>
    <row r="31" spans="1:9" x14ac:dyDescent="0.2">
      <c r="A31" s="36" t="s">
        <v>188</v>
      </c>
      <c r="C31" s="16">
        <v>88</v>
      </c>
      <c r="D31" s="73">
        <v>84</v>
      </c>
      <c r="E31" s="73">
        <v>85</v>
      </c>
      <c r="F31" s="16">
        <v>85</v>
      </c>
      <c r="G31" s="17">
        <v>85</v>
      </c>
      <c r="H31" s="112">
        <v>0</v>
      </c>
      <c r="I31" s="22"/>
    </row>
    <row r="32" spans="1:9" x14ac:dyDescent="0.2">
      <c r="A32" s="36" t="s">
        <v>23</v>
      </c>
      <c r="C32" s="16">
        <v>691</v>
      </c>
      <c r="D32" s="73">
        <v>756</v>
      </c>
      <c r="E32" s="73">
        <v>723</v>
      </c>
      <c r="F32" s="16">
        <v>731</v>
      </c>
      <c r="G32" s="17">
        <v>691</v>
      </c>
      <c r="H32" s="22">
        <v>-40</v>
      </c>
      <c r="I32" s="22"/>
    </row>
    <row r="33" spans="1:9" x14ac:dyDescent="0.2">
      <c r="A33" s="34" t="s">
        <v>142</v>
      </c>
      <c r="C33" s="16">
        <v>560</v>
      </c>
      <c r="D33" s="73">
        <v>587</v>
      </c>
      <c r="E33" s="73">
        <v>608</v>
      </c>
      <c r="F33" s="16">
        <v>604</v>
      </c>
      <c r="G33" s="17">
        <v>577</v>
      </c>
      <c r="H33" s="22">
        <v>-27</v>
      </c>
      <c r="I33" s="22"/>
    </row>
    <row r="34" spans="1:9" x14ac:dyDescent="0.2">
      <c r="A34" s="34" t="s">
        <v>24</v>
      </c>
      <c r="C34" s="16">
        <v>1120</v>
      </c>
      <c r="D34" s="73">
        <v>1181</v>
      </c>
      <c r="E34" s="73">
        <v>1196</v>
      </c>
      <c r="F34" s="16">
        <v>1167</v>
      </c>
      <c r="G34" s="17">
        <v>1134</v>
      </c>
      <c r="H34" s="22">
        <v>-33</v>
      </c>
      <c r="I34" s="22"/>
    </row>
    <row r="35" spans="1:9" x14ac:dyDescent="0.2">
      <c r="A35" s="34" t="s">
        <v>25</v>
      </c>
      <c r="C35" s="16">
        <v>67</v>
      </c>
      <c r="D35" s="16">
        <v>1</v>
      </c>
      <c r="E35" s="73">
        <v>5</v>
      </c>
      <c r="F35" s="16">
        <v>7</v>
      </c>
      <c r="G35" s="17">
        <v>19</v>
      </c>
      <c r="H35" s="22">
        <v>12</v>
      </c>
      <c r="I35" s="22"/>
    </row>
    <row r="36" spans="1:9" x14ac:dyDescent="0.2">
      <c r="A36" s="37" t="s">
        <v>27</v>
      </c>
      <c r="B36" s="37"/>
      <c r="C36" s="32">
        <v>20480</v>
      </c>
      <c r="D36" s="22">
        <v>21279</v>
      </c>
      <c r="E36" s="22">
        <v>20962</v>
      </c>
      <c r="F36" s="32">
        <v>22007</v>
      </c>
      <c r="G36" s="23">
        <v>22764</v>
      </c>
      <c r="H36" s="22">
        <v>756</v>
      </c>
      <c r="I36" s="22"/>
    </row>
    <row r="37" spans="1:9" ht="3" customHeight="1" x14ac:dyDescent="0.2">
      <c r="A37" s="36"/>
      <c r="B37" s="36"/>
      <c r="C37" s="16"/>
      <c r="D37" s="73"/>
      <c r="E37" s="73"/>
      <c r="F37" s="16"/>
      <c r="G37" s="17"/>
      <c r="H37" s="22"/>
      <c r="I37" s="22"/>
    </row>
    <row r="38" spans="1:9" ht="14.25" x14ac:dyDescent="0.2">
      <c r="A38" s="33" t="s">
        <v>181</v>
      </c>
      <c r="B38" s="62">
        <v>10</v>
      </c>
      <c r="C38" s="45">
        <v>458</v>
      </c>
      <c r="D38" s="18">
        <v>674</v>
      </c>
      <c r="E38" s="18">
        <v>743</v>
      </c>
      <c r="F38" s="45">
        <v>882</v>
      </c>
      <c r="G38" s="19">
        <v>648</v>
      </c>
      <c r="H38" s="25">
        <v>-234</v>
      </c>
      <c r="I38" s="22"/>
    </row>
    <row r="39" spans="1:9" ht="3" customHeight="1" x14ac:dyDescent="0.2">
      <c r="C39" s="1"/>
      <c r="D39" s="73"/>
      <c r="E39" s="73"/>
      <c r="F39" s="1"/>
      <c r="G39" s="2"/>
      <c r="H39" s="22"/>
      <c r="I39" s="22"/>
    </row>
    <row r="40" spans="1:9" x14ac:dyDescent="0.2">
      <c r="A40" s="51" t="s">
        <v>171</v>
      </c>
      <c r="B40" s="51"/>
      <c r="C40" s="1"/>
      <c r="D40" s="73"/>
      <c r="E40" s="22"/>
      <c r="F40" s="1"/>
      <c r="G40" s="2"/>
      <c r="H40" s="22"/>
      <c r="I40" s="22"/>
    </row>
    <row r="41" spans="1:9" x14ac:dyDescent="0.2">
      <c r="A41" s="48" t="s">
        <v>147</v>
      </c>
      <c r="B41" s="48"/>
      <c r="C41" s="16">
        <v>47</v>
      </c>
      <c r="D41" s="16">
        <v>104</v>
      </c>
      <c r="E41" s="16">
        <v>82</v>
      </c>
      <c r="F41" s="16">
        <v>7</v>
      </c>
      <c r="G41" s="17">
        <v>47</v>
      </c>
      <c r="H41" s="22">
        <v>40</v>
      </c>
      <c r="I41" s="22"/>
    </row>
    <row r="42" spans="1:9" x14ac:dyDescent="0.2">
      <c r="A42" s="50" t="s">
        <v>51</v>
      </c>
      <c r="B42" s="50"/>
      <c r="C42" s="16">
        <v>-15</v>
      </c>
      <c r="D42" s="16">
        <v>-36</v>
      </c>
      <c r="E42" s="16">
        <v>-35</v>
      </c>
      <c r="F42" s="16">
        <v>-35</v>
      </c>
      <c r="G42" s="17">
        <v>-18</v>
      </c>
      <c r="H42" s="22">
        <v>17</v>
      </c>
      <c r="I42" s="22"/>
    </row>
    <row r="43" spans="1:9" x14ac:dyDescent="0.2">
      <c r="A43" s="98" t="s">
        <v>177</v>
      </c>
      <c r="B43" s="50"/>
      <c r="C43" s="16">
        <v>95</v>
      </c>
      <c r="D43" s="115">
        <v>0</v>
      </c>
      <c r="E43" s="115">
        <v>0</v>
      </c>
      <c r="F43" s="115">
        <v>0</v>
      </c>
      <c r="G43" s="17">
        <v>-145</v>
      </c>
      <c r="H43" s="22">
        <v>-145</v>
      </c>
      <c r="I43" s="22"/>
    </row>
    <row r="44" spans="1:9" x14ac:dyDescent="0.2">
      <c r="A44" s="52" t="s">
        <v>52</v>
      </c>
      <c r="B44" s="52"/>
      <c r="C44" s="32">
        <v>128</v>
      </c>
      <c r="D44" s="32">
        <v>68</v>
      </c>
      <c r="E44" s="22">
        <v>46</v>
      </c>
      <c r="F44" s="32">
        <v>-28</v>
      </c>
      <c r="G44" s="23">
        <v>-116</v>
      </c>
      <c r="H44" s="22">
        <v>-88</v>
      </c>
      <c r="I44" s="22"/>
    </row>
    <row r="45" spans="1:9" ht="3" customHeight="1" x14ac:dyDescent="0.2">
      <c r="A45" s="43"/>
      <c r="B45" s="43"/>
      <c r="C45" s="16"/>
      <c r="D45" s="73"/>
      <c r="E45" s="73"/>
      <c r="F45" s="16"/>
      <c r="G45" s="17"/>
      <c r="H45" s="22"/>
      <c r="I45" s="22"/>
    </row>
    <row r="46" spans="1:9" s="46" customFormat="1" x14ac:dyDescent="0.2">
      <c r="A46" s="53" t="s">
        <v>53</v>
      </c>
      <c r="B46" s="53"/>
      <c r="C46" s="92">
        <v>586</v>
      </c>
      <c r="D46" s="92">
        <v>742</v>
      </c>
      <c r="E46" s="92">
        <v>789</v>
      </c>
      <c r="F46" s="92">
        <v>853</v>
      </c>
      <c r="G46" s="57">
        <v>532</v>
      </c>
      <c r="H46" s="22">
        <v>-321</v>
      </c>
      <c r="I46" s="22"/>
    </row>
    <row r="47" spans="1:9" ht="3" customHeight="1" x14ac:dyDescent="0.2">
      <c r="A47" s="43"/>
      <c r="B47" s="43"/>
      <c r="C47" s="16"/>
      <c r="D47" s="73"/>
      <c r="E47" s="73"/>
      <c r="F47" s="16"/>
      <c r="G47" s="17"/>
      <c r="H47" s="22"/>
      <c r="I47" s="22"/>
    </row>
    <row r="48" spans="1:9" x14ac:dyDescent="0.2">
      <c r="A48" s="51" t="s">
        <v>143</v>
      </c>
      <c r="B48" s="51"/>
      <c r="C48" s="45"/>
      <c r="D48" s="73"/>
      <c r="E48" s="73"/>
      <c r="F48" s="45"/>
      <c r="G48" s="19"/>
      <c r="H48" s="22"/>
      <c r="I48" s="22"/>
    </row>
    <row r="49" spans="1:9" x14ac:dyDescent="0.2">
      <c r="A49" s="51" t="s">
        <v>170</v>
      </c>
      <c r="B49" s="35"/>
      <c r="C49" s="32"/>
      <c r="D49" s="73"/>
      <c r="E49" s="73"/>
      <c r="F49" s="32"/>
      <c r="G49" s="23"/>
      <c r="H49" s="22"/>
      <c r="I49" s="22"/>
    </row>
    <row r="50" spans="1:9" x14ac:dyDescent="0.2">
      <c r="A50" s="55" t="s">
        <v>55</v>
      </c>
      <c r="B50" s="50"/>
      <c r="C50" s="16">
        <v>-957</v>
      </c>
      <c r="D50" s="73">
        <v>-1009</v>
      </c>
      <c r="E50" s="73">
        <v>180</v>
      </c>
      <c r="F50" s="16">
        <v>164</v>
      </c>
      <c r="G50" s="17">
        <v>-1070</v>
      </c>
      <c r="H50" s="22">
        <v>-1234</v>
      </c>
      <c r="I50" s="22"/>
    </row>
    <row r="51" spans="1:9" x14ac:dyDescent="0.2">
      <c r="A51" s="48" t="s">
        <v>174</v>
      </c>
      <c r="B51" s="49"/>
      <c r="C51" s="16">
        <v>-6</v>
      </c>
      <c r="D51" s="16">
        <v>2</v>
      </c>
      <c r="E51" s="16">
        <v>1</v>
      </c>
      <c r="F51" s="16">
        <v>-10</v>
      </c>
      <c r="G51" s="17">
        <v>-38</v>
      </c>
      <c r="H51" s="22">
        <v>-29</v>
      </c>
      <c r="I51" s="22"/>
    </row>
    <row r="52" spans="1:9" x14ac:dyDescent="0.2">
      <c r="A52" s="120" t="s">
        <v>56</v>
      </c>
      <c r="B52" s="49"/>
      <c r="C52" s="16">
        <v>5</v>
      </c>
      <c r="D52" s="73">
        <v>1015</v>
      </c>
      <c r="E52" s="73">
        <v>5</v>
      </c>
      <c r="F52" s="16">
        <v>3</v>
      </c>
      <c r="G52" s="17">
        <v>8</v>
      </c>
      <c r="H52" s="22">
        <v>5</v>
      </c>
      <c r="I52" s="22"/>
    </row>
    <row r="53" spans="1:9" x14ac:dyDescent="0.2">
      <c r="A53" s="50" t="s">
        <v>58</v>
      </c>
      <c r="B53" s="50"/>
      <c r="C53" s="16">
        <v>0</v>
      </c>
      <c r="D53" s="115">
        <v>0</v>
      </c>
      <c r="E53" s="115">
        <v>0</v>
      </c>
      <c r="F53" s="16">
        <v>0</v>
      </c>
      <c r="G53" s="17">
        <v>0</v>
      </c>
      <c r="H53" s="22">
        <v>0</v>
      </c>
      <c r="I53" s="22"/>
    </row>
    <row r="54" spans="1:9" x14ac:dyDescent="0.2">
      <c r="A54" s="51" t="s">
        <v>144</v>
      </c>
      <c r="B54" s="51"/>
      <c r="C54" s="32">
        <v>-959</v>
      </c>
      <c r="D54" s="32">
        <v>9</v>
      </c>
      <c r="E54" s="32">
        <v>186</v>
      </c>
      <c r="F54" s="32">
        <v>157</v>
      </c>
      <c r="G54" s="23">
        <v>-1100</v>
      </c>
      <c r="H54" s="22">
        <v>-1258</v>
      </c>
      <c r="I54" s="22"/>
    </row>
    <row r="55" spans="1:9" ht="3" customHeight="1" x14ac:dyDescent="0.2">
      <c r="C55" s="32"/>
      <c r="D55" s="73"/>
      <c r="E55" s="73"/>
      <c r="F55" s="32"/>
      <c r="G55" s="23"/>
      <c r="H55" s="22"/>
      <c r="I55" s="22"/>
    </row>
    <row r="56" spans="1:9" x14ac:dyDescent="0.2">
      <c r="A56" s="35" t="s">
        <v>137</v>
      </c>
      <c r="B56" s="35"/>
      <c r="C56" s="32"/>
      <c r="D56" s="73"/>
      <c r="E56" s="73"/>
      <c r="F56" s="32"/>
      <c r="G56" s="23"/>
      <c r="H56" s="22"/>
      <c r="I56" s="22"/>
    </row>
    <row r="57" spans="1:9" x14ac:dyDescent="0.2">
      <c r="A57" s="34" t="s">
        <v>138</v>
      </c>
      <c r="C57" s="16">
        <v>-1560</v>
      </c>
      <c r="D57" s="73">
        <v>-1141</v>
      </c>
      <c r="E57" s="73">
        <v>-1191</v>
      </c>
      <c r="F57" s="16">
        <v>-1162</v>
      </c>
      <c r="G57" s="17">
        <v>-1229</v>
      </c>
      <c r="H57" s="22">
        <v>-67</v>
      </c>
      <c r="I57" s="22"/>
    </row>
    <row r="58" spans="1:9" x14ac:dyDescent="0.2">
      <c r="A58" s="34" t="s">
        <v>139</v>
      </c>
      <c r="C58" s="16">
        <v>444</v>
      </c>
      <c r="D58" s="73">
        <v>1307</v>
      </c>
      <c r="E58" s="73">
        <v>529</v>
      </c>
      <c r="F58" s="16">
        <v>416</v>
      </c>
      <c r="G58" s="17">
        <v>758</v>
      </c>
      <c r="H58" s="22">
        <v>342</v>
      </c>
      <c r="I58" s="22"/>
    </row>
    <row r="59" spans="1:9" x14ac:dyDescent="0.2">
      <c r="A59" s="35" t="s">
        <v>140</v>
      </c>
      <c r="B59" s="35"/>
      <c r="C59" s="16">
        <v>-1116</v>
      </c>
      <c r="D59" s="22">
        <v>166</v>
      </c>
      <c r="E59" s="22">
        <v>-662</v>
      </c>
      <c r="F59" s="16">
        <v>-746</v>
      </c>
      <c r="G59" s="23">
        <v>-471</v>
      </c>
      <c r="H59" s="22">
        <v>275</v>
      </c>
      <c r="I59" s="22"/>
    </row>
    <row r="60" spans="1:9" ht="3" customHeight="1" x14ac:dyDescent="0.2">
      <c r="C60" s="32"/>
      <c r="D60" s="22"/>
      <c r="E60" s="73"/>
      <c r="F60" s="32"/>
      <c r="G60" s="23"/>
      <c r="H60" s="22"/>
      <c r="I60" s="22"/>
    </row>
    <row r="61" spans="1:9" ht="14.45" customHeight="1" x14ac:dyDescent="0.2">
      <c r="A61" s="35" t="s">
        <v>196</v>
      </c>
      <c r="B61" s="97">
        <v>10</v>
      </c>
      <c r="C61" s="32">
        <v>-1489</v>
      </c>
      <c r="D61" s="32">
        <v>916</v>
      </c>
      <c r="E61" s="32">
        <v>313</v>
      </c>
      <c r="F61" s="32">
        <v>265</v>
      </c>
      <c r="G61" s="23">
        <v>-1039</v>
      </c>
      <c r="H61" s="22">
        <v>-1304</v>
      </c>
      <c r="I61" s="22"/>
    </row>
    <row r="62" spans="1:9" ht="3" customHeight="1" thickBot="1" x14ac:dyDescent="0.25">
      <c r="C62" s="16">
        <v>0</v>
      </c>
      <c r="D62" s="73">
        <v>0</v>
      </c>
      <c r="E62" s="73">
        <v>0</v>
      </c>
      <c r="F62" s="16">
        <v>0</v>
      </c>
      <c r="G62" s="17">
        <v>0</v>
      </c>
      <c r="H62" s="22">
        <v>0</v>
      </c>
      <c r="I62" s="22"/>
    </row>
    <row r="63" spans="1:9" ht="22.5" customHeight="1" thickBot="1" x14ac:dyDescent="0.25">
      <c r="A63" s="74" t="s">
        <v>59</v>
      </c>
      <c r="B63" s="74"/>
      <c r="C63" s="85"/>
      <c r="D63" s="84"/>
      <c r="E63" s="84"/>
      <c r="F63" s="85"/>
      <c r="G63" s="86"/>
      <c r="H63" s="76"/>
      <c r="I63" s="92"/>
    </row>
    <row r="64" spans="1:9" ht="3" customHeight="1" x14ac:dyDescent="0.2">
      <c r="C64" s="16"/>
      <c r="D64" s="73"/>
      <c r="E64" s="73"/>
      <c r="F64" s="16"/>
      <c r="G64" s="17"/>
      <c r="H64" s="22"/>
      <c r="I64" s="22"/>
    </row>
    <row r="65" spans="1:9" x14ac:dyDescent="0.2">
      <c r="A65" s="33" t="s">
        <v>26</v>
      </c>
      <c r="B65" s="33"/>
      <c r="C65" s="45">
        <v>458</v>
      </c>
      <c r="D65" s="18">
        <v>674</v>
      </c>
      <c r="E65" s="18">
        <v>743</v>
      </c>
      <c r="F65" s="45">
        <v>882</v>
      </c>
      <c r="G65" s="19">
        <v>648</v>
      </c>
      <c r="H65" s="25">
        <v>-234</v>
      </c>
      <c r="I65" s="25"/>
    </row>
    <row r="66" spans="1:9" ht="3" customHeight="1" x14ac:dyDescent="0.2">
      <c r="C66" s="16"/>
      <c r="D66" s="73"/>
      <c r="E66" s="73"/>
      <c r="F66" s="16"/>
      <c r="G66" s="17"/>
      <c r="H66" s="25"/>
      <c r="I66" s="25"/>
    </row>
    <row r="67" spans="1:9" x14ac:dyDescent="0.2">
      <c r="A67" s="34" t="s">
        <v>65</v>
      </c>
      <c r="C67" s="16"/>
      <c r="D67" s="73"/>
      <c r="E67" s="73"/>
      <c r="F67" s="16"/>
      <c r="G67" s="17"/>
      <c r="H67" s="25"/>
      <c r="I67" s="25"/>
    </row>
    <row r="68" spans="1:9" x14ac:dyDescent="0.2">
      <c r="A68" s="47" t="s">
        <v>47</v>
      </c>
      <c r="B68" s="47"/>
      <c r="C68" s="16">
        <v>2621</v>
      </c>
      <c r="D68" s="73">
        <v>3409</v>
      </c>
      <c r="E68" s="73">
        <v>2957</v>
      </c>
      <c r="F68" s="16">
        <v>2879</v>
      </c>
      <c r="G68" s="17">
        <v>2441</v>
      </c>
      <c r="H68" s="22">
        <v>-438</v>
      </c>
      <c r="I68" s="22"/>
    </row>
    <row r="69" spans="1:9" x14ac:dyDescent="0.2">
      <c r="A69" s="34" t="s">
        <v>60</v>
      </c>
      <c r="C69" s="16">
        <v>-319</v>
      </c>
      <c r="D69" s="73">
        <v>516</v>
      </c>
      <c r="E69" s="73">
        <v>525</v>
      </c>
      <c r="F69" s="16">
        <v>67</v>
      </c>
      <c r="G69" s="17">
        <v>614</v>
      </c>
      <c r="H69" s="22">
        <v>547</v>
      </c>
      <c r="I69" s="22"/>
    </row>
    <row r="70" spans="1:9" x14ac:dyDescent="0.2">
      <c r="A70" s="41" t="s">
        <v>136</v>
      </c>
      <c r="B70" s="41"/>
      <c r="C70" s="16">
        <v>84</v>
      </c>
      <c r="D70" s="73">
        <v>175</v>
      </c>
      <c r="E70" s="73">
        <v>176</v>
      </c>
      <c r="F70" s="16">
        <v>171</v>
      </c>
      <c r="G70" s="17">
        <v>127</v>
      </c>
      <c r="H70" s="22">
        <v>-45</v>
      </c>
      <c r="I70" s="22"/>
    </row>
    <row r="71" spans="1:9" x14ac:dyDescent="0.2">
      <c r="A71" s="35" t="s">
        <v>61</v>
      </c>
      <c r="B71" s="35"/>
      <c r="C71" s="16"/>
      <c r="D71" s="73"/>
      <c r="E71" s="73"/>
      <c r="F71" s="16"/>
      <c r="G71" s="17"/>
      <c r="H71" s="22"/>
      <c r="I71" s="22"/>
    </row>
    <row r="72" spans="1:9" x14ac:dyDescent="0.2">
      <c r="A72" s="34" t="s">
        <v>30</v>
      </c>
      <c r="C72" s="16">
        <v>495</v>
      </c>
      <c r="D72" s="73">
        <v>680</v>
      </c>
      <c r="E72" s="73">
        <v>696</v>
      </c>
      <c r="F72" s="16">
        <v>584</v>
      </c>
      <c r="G72" s="17">
        <v>578</v>
      </c>
      <c r="H72" s="22">
        <v>-6</v>
      </c>
      <c r="I72" s="22"/>
    </row>
    <row r="73" spans="1:9" x14ac:dyDescent="0.2">
      <c r="A73" s="34" t="s">
        <v>62</v>
      </c>
      <c r="C73" s="16">
        <v>2015</v>
      </c>
      <c r="D73" s="73">
        <v>2164</v>
      </c>
      <c r="E73" s="73">
        <v>2074</v>
      </c>
      <c r="F73" s="16">
        <v>2038</v>
      </c>
      <c r="G73" s="17">
        <v>1982</v>
      </c>
      <c r="H73" s="22">
        <v>-57</v>
      </c>
      <c r="I73" s="22"/>
    </row>
    <row r="74" spans="1:9" x14ac:dyDescent="0.2">
      <c r="A74" s="35" t="s">
        <v>63</v>
      </c>
      <c r="B74" s="35"/>
      <c r="C74" s="32">
        <v>-124</v>
      </c>
      <c r="D74" s="22">
        <v>1255</v>
      </c>
      <c r="E74" s="22">
        <v>887</v>
      </c>
      <c r="F74" s="32">
        <v>495</v>
      </c>
      <c r="G74" s="23">
        <v>622</v>
      </c>
      <c r="H74" s="22">
        <v>127</v>
      </c>
      <c r="I74" s="22"/>
    </row>
    <row r="75" spans="1:9" ht="3" customHeight="1" x14ac:dyDescent="0.2">
      <c r="C75" s="32"/>
      <c r="D75" s="73"/>
      <c r="E75" s="22"/>
      <c r="F75" s="32"/>
      <c r="G75" s="23"/>
      <c r="H75" s="22"/>
      <c r="I75" s="22"/>
    </row>
    <row r="76" spans="1:9" x14ac:dyDescent="0.2">
      <c r="A76" s="35" t="s">
        <v>64</v>
      </c>
      <c r="B76" s="62">
        <v>10</v>
      </c>
      <c r="C76" s="32">
        <v>582</v>
      </c>
      <c r="D76" s="22">
        <v>-581</v>
      </c>
      <c r="E76" s="22">
        <v>-144</v>
      </c>
      <c r="F76" s="32">
        <v>387</v>
      </c>
      <c r="G76" s="23">
        <v>26</v>
      </c>
      <c r="H76" s="22">
        <v>-361</v>
      </c>
      <c r="I76" s="22"/>
    </row>
    <row r="77" spans="1:9" x14ac:dyDescent="0.2">
      <c r="C77" s="20"/>
      <c r="D77" s="20"/>
      <c r="E77" s="20"/>
      <c r="G77" s="44"/>
      <c r="H77" s="22"/>
      <c r="I77" s="22"/>
    </row>
    <row r="78" spans="1:9" x14ac:dyDescent="0.2">
      <c r="A78" s="149" t="s">
        <v>227</v>
      </c>
    </row>
    <row r="79" spans="1:9" x14ac:dyDescent="0.2">
      <c r="A79" s="149" t="s">
        <v>228</v>
      </c>
    </row>
    <row r="80" spans="1:9" x14ac:dyDescent="0.2">
      <c r="A80" s="150" t="s">
        <v>204</v>
      </c>
      <c r="B80" s="163"/>
      <c r="C80" s="155"/>
      <c r="D80" s="155"/>
      <c r="E80" s="155"/>
      <c r="F80" s="155"/>
      <c r="G80" s="155"/>
      <c r="H80" s="155"/>
    </row>
  </sheetData>
  <mergeCells count="3">
    <mergeCell ref="D6:H6"/>
    <mergeCell ref="A2:H2"/>
    <mergeCell ref="A3:H3"/>
  </mergeCells>
  <phoneticPr fontId="5" type="noConversion"/>
  <pageMargins left="0.75" right="0.75" top="1" bottom="1" header="0.5" footer="0.5"/>
  <pageSetup paperSize="9" scale="93" orientation="portrait" r:id="rId1"/>
  <headerFooter alignWithMargins="0"/>
  <ignoredErrors>
    <ignoredError sqref="D10:F10 G10"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D300B-7CEE-4C80-82AB-3928A28A3409}">
  <sheetPr>
    <pageSetUpPr fitToPage="1"/>
  </sheetPr>
  <dimension ref="A1:L128"/>
  <sheetViews>
    <sheetView showGridLines="0" zoomScaleNormal="100" workbookViewId="0"/>
  </sheetViews>
  <sheetFormatPr defaultRowHeight="12.75" x14ac:dyDescent="0.2"/>
  <cols>
    <col min="1" max="1" width="44" style="291" customWidth="1"/>
    <col min="2" max="10" width="13.6640625" style="291" customWidth="1"/>
    <col min="11" max="11" width="11.1640625" style="291" customWidth="1"/>
    <col min="12" max="12" width="24.1640625" style="691" customWidth="1"/>
    <col min="13" max="252" width="9.33203125" style="291"/>
    <col min="253" max="253" width="28.6640625" style="291" customWidth="1"/>
    <col min="254" max="255" width="13.1640625" style="291" bestFit="1" customWidth="1"/>
    <col min="256" max="256" width="13.5" style="291" bestFit="1" customWidth="1"/>
    <col min="257" max="257" width="9" style="291" bestFit="1" customWidth="1"/>
    <col min="258" max="258" width="14.83203125" style="291" customWidth="1"/>
    <col min="259" max="261" width="24.1640625" style="291" customWidth="1"/>
    <col min="262" max="264" width="18.33203125" style="291" customWidth="1"/>
    <col min="265" max="508" width="9.33203125" style="291"/>
    <col min="509" max="509" width="28.6640625" style="291" customWidth="1"/>
    <col min="510" max="511" width="13.1640625" style="291" bestFit="1" customWidth="1"/>
    <col min="512" max="512" width="13.5" style="291" bestFit="1" customWidth="1"/>
    <col min="513" max="513" width="9" style="291" bestFit="1" customWidth="1"/>
    <col min="514" max="514" width="14.83203125" style="291" customWidth="1"/>
    <col min="515" max="517" width="24.1640625" style="291" customWidth="1"/>
    <col min="518" max="520" width="18.33203125" style="291" customWidth="1"/>
    <col min="521" max="764" width="9.33203125" style="291"/>
    <col min="765" max="765" width="28.6640625" style="291" customWidth="1"/>
    <col min="766" max="767" width="13.1640625" style="291" bestFit="1" customWidth="1"/>
    <col min="768" max="768" width="13.5" style="291" bestFit="1" customWidth="1"/>
    <col min="769" max="769" width="9" style="291" bestFit="1" customWidth="1"/>
    <col min="770" max="770" width="14.83203125" style="291" customWidth="1"/>
    <col min="771" max="773" width="24.1640625" style="291" customWidth="1"/>
    <col min="774" max="776" width="18.33203125" style="291" customWidth="1"/>
    <col min="777" max="1020" width="9.33203125" style="291"/>
    <col min="1021" max="1021" width="28.6640625" style="291" customWidth="1"/>
    <col min="1022" max="1023" width="13.1640625" style="291" bestFit="1" customWidth="1"/>
    <col min="1024" max="1024" width="13.5" style="291" bestFit="1" customWidth="1"/>
    <col min="1025" max="1025" width="9" style="291" bestFit="1" customWidth="1"/>
    <col min="1026" max="1026" width="14.83203125" style="291" customWidth="1"/>
    <col min="1027" max="1029" width="24.1640625" style="291" customWidth="1"/>
    <col min="1030" max="1032" width="18.33203125" style="291" customWidth="1"/>
    <col min="1033" max="1276" width="9.33203125" style="291"/>
    <col min="1277" max="1277" width="28.6640625" style="291" customWidth="1"/>
    <col min="1278" max="1279" width="13.1640625" style="291" bestFit="1" customWidth="1"/>
    <col min="1280" max="1280" width="13.5" style="291" bestFit="1" customWidth="1"/>
    <col min="1281" max="1281" width="9" style="291" bestFit="1" customWidth="1"/>
    <col min="1282" max="1282" width="14.83203125" style="291" customWidth="1"/>
    <col min="1283" max="1285" width="24.1640625" style="291" customWidth="1"/>
    <col min="1286" max="1288" width="18.33203125" style="291" customWidth="1"/>
    <col min="1289" max="1532" width="9.33203125" style="291"/>
    <col min="1533" max="1533" width="28.6640625" style="291" customWidth="1"/>
    <col min="1534" max="1535" width="13.1640625" style="291" bestFit="1" customWidth="1"/>
    <col min="1536" max="1536" width="13.5" style="291" bestFit="1" customWidth="1"/>
    <col min="1537" max="1537" width="9" style="291" bestFit="1" customWidth="1"/>
    <col min="1538" max="1538" width="14.83203125" style="291" customWidth="1"/>
    <col min="1539" max="1541" width="24.1640625" style="291" customWidth="1"/>
    <col min="1542" max="1544" width="18.33203125" style="291" customWidth="1"/>
    <col min="1545" max="1788" width="9.33203125" style="291"/>
    <col min="1789" max="1789" width="28.6640625" style="291" customWidth="1"/>
    <col min="1790" max="1791" width="13.1640625" style="291" bestFit="1" customWidth="1"/>
    <col min="1792" max="1792" width="13.5" style="291" bestFit="1" customWidth="1"/>
    <col min="1793" max="1793" width="9" style="291" bestFit="1" customWidth="1"/>
    <col min="1794" max="1794" width="14.83203125" style="291" customWidth="1"/>
    <col min="1795" max="1797" width="24.1640625" style="291" customWidth="1"/>
    <col min="1798" max="1800" width="18.33203125" style="291" customWidth="1"/>
    <col min="1801" max="2044" width="9.33203125" style="291"/>
    <col min="2045" max="2045" width="28.6640625" style="291" customWidth="1"/>
    <col min="2046" max="2047" width="13.1640625" style="291" bestFit="1" customWidth="1"/>
    <col min="2048" max="2048" width="13.5" style="291" bestFit="1" customWidth="1"/>
    <col min="2049" max="2049" width="9" style="291" bestFit="1" customWidth="1"/>
    <col min="2050" max="2050" width="14.83203125" style="291" customWidth="1"/>
    <col min="2051" max="2053" width="24.1640625" style="291" customWidth="1"/>
    <col min="2054" max="2056" width="18.33203125" style="291" customWidth="1"/>
    <col min="2057" max="2300" width="9.33203125" style="291"/>
    <col min="2301" max="2301" width="28.6640625" style="291" customWidth="1"/>
    <col min="2302" max="2303" width="13.1640625" style="291" bestFit="1" customWidth="1"/>
    <col min="2304" max="2304" width="13.5" style="291" bestFit="1" customWidth="1"/>
    <col min="2305" max="2305" width="9" style="291" bestFit="1" customWidth="1"/>
    <col min="2306" max="2306" width="14.83203125" style="291" customWidth="1"/>
    <col min="2307" max="2309" width="24.1640625" style="291" customWidth="1"/>
    <col min="2310" max="2312" width="18.33203125" style="291" customWidth="1"/>
    <col min="2313" max="2556" width="9.33203125" style="291"/>
    <col min="2557" max="2557" width="28.6640625" style="291" customWidth="1"/>
    <col min="2558" max="2559" width="13.1640625" style="291" bestFit="1" customWidth="1"/>
    <col min="2560" max="2560" width="13.5" style="291" bestFit="1" customWidth="1"/>
    <col min="2561" max="2561" width="9" style="291" bestFit="1" customWidth="1"/>
    <col min="2562" max="2562" width="14.83203125" style="291" customWidth="1"/>
    <col min="2563" max="2565" width="24.1640625" style="291" customWidth="1"/>
    <col min="2566" max="2568" width="18.33203125" style="291" customWidth="1"/>
    <col min="2569" max="2812" width="9.33203125" style="291"/>
    <col min="2813" max="2813" width="28.6640625" style="291" customWidth="1"/>
    <col min="2814" max="2815" width="13.1640625" style="291" bestFit="1" customWidth="1"/>
    <col min="2816" max="2816" width="13.5" style="291" bestFit="1" customWidth="1"/>
    <col min="2817" max="2817" width="9" style="291" bestFit="1" customWidth="1"/>
    <col min="2818" max="2818" width="14.83203125" style="291" customWidth="1"/>
    <col min="2819" max="2821" width="24.1640625" style="291" customWidth="1"/>
    <col min="2822" max="2824" width="18.33203125" style="291" customWidth="1"/>
    <col min="2825" max="3068" width="9.33203125" style="291"/>
    <col min="3069" max="3069" width="28.6640625" style="291" customWidth="1"/>
    <col min="3070" max="3071" width="13.1640625" style="291" bestFit="1" customWidth="1"/>
    <col min="3072" max="3072" width="13.5" style="291" bestFit="1" customWidth="1"/>
    <col min="3073" max="3073" width="9" style="291" bestFit="1" customWidth="1"/>
    <col min="3074" max="3074" width="14.83203125" style="291" customWidth="1"/>
    <col min="3075" max="3077" width="24.1640625" style="291" customWidth="1"/>
    <col min="3078" max="3080" width="18.33203125" style="291" customWidth="1"/>
    <col min="3081" max="3324" width="9.33203125" style="291"/>
    <col min="3325" max="3325" width="28.6640625" style="291" customWidth="1"/>
    <col min="3326" max="3327" width="13.1640625" style="291" bestFit="1" customWidth="1"/>
    <col min="3328" max="3328" width="13.5" style="291" bestFit="1" customWidth="1"/>
    <col min="3329" max="3329" width="9" style="291" bestFit="1" customWidth="1"/>
    <col min="3330" max="3330" width="14.83203125" style="291" customWidth="1"/>
    <col min="3331" max="3333" width="24.1640625" style="291" customWidth="1"/>
    <col min="3334" max="3336" width="18.33203125" style="291" customWidth="1"/>
    <col min="3337" max="3580" width="9.33203125" style="291"/>
    <col min="3581" max="3581" width="28.6640625" style="291" customWidth="1"/>
    <col min="3582" max="3583" width="13.1640625" style="291" bestFit="1" customWidth="1"/>
    <col min="3584" max="3584" width="13.5" style="291" bestFit="1" customWidth="1"/>
    <col min="3585" max="3585" width="9" style="291" bestFit="1" customWidth="1"/>
    <col min="3586" max="3586" width="14.83203125" style="291" customWidth="1"/>
    <col min="3587" max="3589" width="24.1640625" style="291" customWidth="1"/>
    <col min="3590" max="3592" width="18.33203125" style="291" customWidth="1"/>
    <col min="3593" max="3836" width="9.33203125" style="291"/>
    <col min="3837" max="3837" width="28.6640625" style="291" customWidth="1"/>
    <col min="3838" max="3839" width="13.1640625" style="291" bestFit="1" customWidth="1"/>
    <col min="3840" max="3840" width="13.5" style="291" bestFit="1" customWidth="1"/>
    <col min="3841" max="3841" width="9" style="291" bestFit="1" customWidth="1"/>
    <col min="3842" max="3842" width="14.83203125" style="291" customWidth="1"/>
    <col min="3843" max="3845" width="24.1640625" style="291" customWidth="1"/>
    <col min="3846" max="3848" width="18.33203125" style="291" customWidth="1"/>
    <col min="3849" max="4092" width="9.33203125" style="291"/>
    <col min="4093" max="4093" width="28.6640625" style="291" customWidth="1"/>
    <col min="4094" max="4095" width="13.1640625" style="291" bestFit="1" customWidth="1"/>
    <col min="4096" max="4096" width="13.5" style="291" bestFit="1" customWidth="1"/>
    <col min="4097" max="4097" width="9" style="291" bestFit="1" customWidth="1"/>
    <col min="4098" max="4098" width="14.83203125" style="291" customWidth="1"/>
    <col min="4099" max="4101" width="24.1640625" style="291" customWidth="1"/>
    <col min="4102" max="4104" width="18.33203125" style="291" customWidth="1"/>
    <col min="4105" max="4348" width="9.33203125" style="291"/>
    <col min="4349" max="4349" width="28.6640625" style="291" customWidth="1"/>
    <col min="4350" max="4351" width="13.1640625" style="291" bestFit="1" customWidth="1"/>
    <col min="4352" max="4352" width="13.5" style="291" bestFit="1" customWidth="1"/>
    <col min="4353" max="4353" width="9" style="291" bestFit="1" customWidth="1"/>
    <col min="4354" max="4354" width="14.83203125" style="291" customWidth="1"/>
    <col min="4355" max="4357" width="24.1640625" style="291" customWidth="1"/>
    <col min="4358" max="4360" width="18.33203125" style="291" customWidth="1"/>
    <col min="4361" max="4604" width="9.33203125" style="291"/>
    <col min="4605" max="4605" width="28.6640625" style="291" customWidth="1"/>
    <col min="4606" max="4607" width="13.1640625" style="291" bestFit="1" customWidth="1"/>
    <col min="4608" max="4608" width="13.5" style="291" bestFit="1" customWidth="1"/>
    <col min="4609" max="4609" width="9" style="291" bestFit="1" customWidth="1"/>
    <col min="4610" max="4610" width="14.83203125" style="291" customWidth="1"/>
    <col min="4611" max="4613" width="24.1640625" style="291" customWidth="1"/>
    <col min="4614" max="4616" width="18.33203125" style="291" customWidth="1"/>
    <col min="4617" max="4860" width="9.33203125" style="291"/>
    <col min="4861" max="4861" width="28.6640625" style="291" customWidth="1"/>
    <col min="4862" max="4863" width="13.1640625" style="291" bestFit="1" customWidth="1"/>
    <col min="4864" max="4864" width="13.5" style="291" bestFit="1" customWidth="1"/>
    <col min="4865" max="4865" width="9" style="291" bestFit="1" customWidth="1"/>
    <col min="4866" max="4866" width="14.83203125" style="291" customWidth="1"/>
    <col min="4867" max="4869" width="24.1640625" style="291" customWidth="1"/>
    <col min="4870" max="4872" width="18.33203125" style="291" customWidth="1"/>
    <col min="4873" max="5116" width="9.33203125" style="291"/>
    <col min="5117" max="5117" width="28.6640625" style="291" customWidth="1"/>
    <col min="5118" max="5119" width="13.1640625" style="291" bestFit="1" customWidth="1"/>
    <col min="5120" max="5120" width="13.5" style="291" bestFit="1" customWidth="1"/>
    <col min="5121" max="5121" width="9" style="291" bestFit="1" customWidth="1"/>
    <col min="5122" max="5122" width="14.83203125" style="291" customWidth="1"/>
    <col min="5123" max="5125" width="24.1640625" style="291" customWidth="1"/>
    <col min="5126" max="5128" width="18.33203125" style="291" customWidth="1"/>
    <col min="5129" max="5372" width="9.33203125" style="291"/>
    <col min="5373" max="5373" width="28.6640625" style="291" customWidth="1"/>
    <col min="5374" max="5375" width="13.1640625" style="291" bestFit="1" customWidth="1"/>
    <col min="5376" max="5376" width="13.5" style="291" bestFit="1" customWidth="1"/>
    <col min="5377" max="5377" width="9" style="291" bestFit="1" customWidth="1"/>
    <col min="5378" max="5378" width="14.83203125" style="291" customWidth="1"/>
    <col min="5379" max="5381" width="24.1640625" style="291" customWidth="1"/>
    <col min="5382" max="5384" width="18.33203125" style="291" customWidth="1"/>
    <col min="5385" max="5628" width="9.33203125" style="291"/>
    <col min="5629" max="5629" width="28.6640625" style="291" customWidth="1"/>
    <col min="5630" max="5631" width="13.1640625" style="291" bestFit="1" customWidth="1"/>
    <col min="5632" max="5632" width="13.5" style="291" bestFit="1" customWidth="1"/>
    <col min="5633" max="5633" width="9" style="291" bestFit="1" customWidth="1"/>
    <col min="5634" max="5634" width="14.83203125" style="291" customWidth="1"/>
    <col min="5635" max="5637" width="24.1640625" style="291" customWidth="1"/>
    <col min="5638" max="5640" width="18.33203125" style="291" customWidth="1"/>
    <col min="5641" max="5884" width="9.33203125" style="291"/>
    <col min="5885" max="5885" width="28.6640625" style="291" customWidth="1"/>
    <col min="5886" max="5887" width="13.1640625" style="291" bestFit="1" customWidth="1"/>
    <col min="5888" max="5888" width="13.5" style="291" bestFit="1" customWidth="1"/>
    <col min="5889" max="5889" width="9" style="291" bestFit="1" customWidth="1"/>
    <col min="5890" max="5890" width="14.83203125" style="291" customWidth="1"/>
    <col min="5891" max="5893" width="24.1640625" style="291" customWidth="1"/>
    <col min="5894" max="5896" width="18.33203125" style="291" customWidth="1"/>
    <col min="5897" max="6140" width="9.33203125" style="291"/>
    <col min="6141" max="6141" width="28.6640625" style="291" customWidth="1"/>
    <col min="6142" max="6143" width="13.1640625" style="291" bestFit="1" customWidth="1"/>
    <col min="6144" max="6144" width="13.5" style="291" bestFit="1" customWidth="1"/>
    <col min="6145" max="6145" width="9" style="291" bestFit="1" customWidth="1"/>
    <col min="6146" max="6146" width="14.83203125" style="291" customWidth="1"/>
    <col min="6147" max="6149" width="24.1640625" style="291" customWidth="1"/>
    <col min="6150" max="6152" width="18.33203125" style="291" customWidth="1"/>
    <col min="6153" max="6396" width="9.33203125" style="291"/>
    <col min="6397" max="6397" width="28.6640625" style="291" customWidth="1"/>
    <col min="6398" max="6399" width="13.1640625" style="291" bestFit="1" customWidth="1"/>
    <col min="6400" max="6400" width="13.5" style="291" bestFit="1" customWidth="1"/>
    <col min="6401" max="6401" width="9" style="291" bestFit="1" customWidth="1"/>
    <col min="6402" max="6402" width="14.83203125" style="291" customWidth="1"/>
    <col min="6403" max="6405" width="24.1640625" style="291" customWidth="1"/>
    <col min="6406" max="6408" width="18.33203125" style="291" customWidth="1"/>
    <col min="6409" max="6652" width="9.33203125" style="291"/>
    <col min="6653" max="6653" width="28.6640625" style="291" customWidth="1"/>
    <col min="6654" max="6655" width="13.1640625" style="291" bestFit="1" customWidth="1"/>
    <col min="6656" max="6656" width="13.5" style="291" bestFit="1" customWidth="1"/>
    <col min="6657" max="6657" width="9" style="291" bestFit="1" customWidth="1"/>
    <col min="6658" max="6658" width="14.83203125" style="291" customWidth="1"/>
    <col min="6659" max="6661" width="24.1640625" style="291" customWidth="1"/>
    <col min="6662" max="6664" width="18.33203125" style="291" customWidth="1"/>
    <col min="6665" max="6908" width="9.33203125" style="291"/>
    <col min="6909" max="6909" width="28.6640625" style="291" customWidth="1"/>
    <col min="6910" max="6911" width="13.1640625" style="291" bestFit="1" customWidth="1"/>
    <col min="6912" max="6912" width="13.5" style="291" bestFit="1" customWidth="1"/>
    <col min="6913" max="6913" width="9" style="291" bestFit="1" customWidth="1"/>
    <col min="6914" max="6914" width="14.83203125" style="291" customWidth="1"/>
    <col min="6915" max="6917" width="24.1640625" style="291" customWidth="1"/>
    <col min="6918" max="6920" width="18.33203125" style="291" customWidth="1"/>
    <col min="6921" max="7164" width="9.33203125" style="291"/>
    <col min="7165" max="7165" width="28.6640625" style="291" customWidth="1"/>
    <col min="7166" max="7167" width="13.1640625" style="291" bestFit="1" customWidth="1"/>
    <col min="7168" max="7168" width="13.5" style="291" bestFit="1" customWidth="1"/>
    <col min="7169" max="7169" width="9" style="291" bestFit="1" customWidth="1"/>
    <col min="7170" max="7170" width="14.83203125" style="291" customWidth="1"/>
    <col min="7171" max="7173" width="24.1640625" style="291" customWidth="1"/>
    <col min="7174" max="7176" width="18.33203125" style="291" customWidth="1"/>
    <col min="7177" max="7420" width="9.33203125" style="291"/>
    <col min="7421" max="7421" width="28.6640625" style="291" customWidth="1"/>
    <col min="7422" max="7423" width="13.1640625" style="291" bestFit="1" customWidth="1"/>
    <col min="7424" max="7424" width="13.5" style="291" bestFit="1" customWidth="1"/>
    <col min="7425" max="7425" width="9" style="291" bestFit="1" customWidth="1"/>
    <col min="7426" max="7426" width="14.83203125" style="291" customWidth="1"/>
    <col min="7427" max="7429" width="24.1640625" style="291" customWidth="1"/>
    <col min="7430" max="7432" width="18.33203125" style="291" customWidth="1"/>
    <col min="7433" max="7676" width="9.33203125" style="291"/>
    <col min="7677" max="7677" width="28.6640625" style="291" customWidth="1"/>
    <col min="7678" max="7679" width="13.1640625" style="291" bestFit="1" customWidth="1"/>
    <col min="7680" max="7680" width="13.5" style="291" bestFit="1" customWidth="1"/>
    <col min="7681" max="7681" width="9" style="291" bestFit="1" customWidth="1"/>
    <col min="7682" max="7682" width="14.83203125" style="291" customWidth="1"/>
    <col min="7683" max="7685" width="24.1640625" style="291" customWidth="1"/>
    <col min="7686" max="7688" width="18.33203125" style="291" customWidth="1"/>
    <col min="7689" max="7932" width="9.33203125" style="291"/>
    <col min="7933" max="7933" width="28.6640625" style="291" customWidth="1"/>
    <col min="7934" max="7935" width="13.1640625" style="291" bestFit="1" customWidth="1"/>
    <col min="7936" max="7936" width="13.5" style="291" bestFit="1" customWidth="1"/>
    <col min="7937" max="7937" width="9" style="291" bestFit="1" customWidth="1"/>
    <col min="7938" max="7938" width="14.83203125" style="291" customWidth="1"/>
    <col min="7939" max="7941" width="24.1640625" style="291" customWidth="1"/>
    <col min="7942" max="7944" width="18.33203125" style="291" customWidth="1"/>
    <col min="7945" max="8188" width="9.33203125" style="291"/>
    <col min="8189" max="8189" width="28.6640625" style="291" customWidth="1"/>
    <col min="8190" max="8191" width="13.1640625" style="291" bestFit="1" customWidth="1"/>
    <col min="8192" max="8192" width="13.5" style="291" bestFit="1" customWidth="1"/>
    <col min="8193" max="8193" width="9" style="291" bestFit="1" customWidth="1"/>
    <col min="8194" max="8194" width="14.83203125" style="291" customWidth="1"/>
    <col min="8195" max="8197" width="24.1640625" style="291" customWidth="1"/>
    <col min="8198" max="8200" width="18.33203125" style="291" customWidth="1"/>
    <col min="8201" max="8444" width="9.33203125" style="291"/>
    <col min="8445" max="8445" width="28.6640625" style="291" customWidth="1"/>
    <col min="8446" max="8447" width="13.1640625" style="291" bestFit="1" customWidth="1"/>
    <col min="8448" max="8448" width="13.5" style="291" bestFit="1" customWidth="1"/>
    <col min="8449" max="8449" width="9" style="291" bestFit="1" customWidth="1"/>
    <col min="8450" max="8450" width="14.83203125" style="291" customWidth="1"/>
    <col min="8451" max="8453" width="24.1640625" style="291" customWidth="1"/>
    <col min="8454" max="8456" width="18.33203125" style="291" customWidth="1"/>
    <col min="8457" max="8700" width="9.33203125" style="291"/>
    <col min="8701" max="8701" width="28.6640625" style="291" customWidth="1"/>
    <col min="8702" max="8703" width="13.1640625" style="291" bestFit="1" customWidth="1"/>
    <col min="8704" max="8704" width="13.5" style="291" bestFit="1" customWidth="1"/>
    <col min="8705" max="8705" width="9" style="291" bestFit="1" customWidth="1"/>
    <col min="8706" max="8706" width="14.83203125" style="291" customWidth="1"/>
    <col min="8707" max="8709" width="24.1640625" style="291" customWidth="1"/>
    <col min="8710" max="8712" width="18.33203125" style="291" customWidth="1"/>
    <col min="8713" max="8956" width="9.33203125" style="291"/>
    <col min="8957" max="8957" width="28.6640625" style="291" customWidth="1"/>
    <col min="8958" max="8959" width="13.1640625" style="291" bestFit="1" customWidth="1"/>
    <col min="8960" max="8960" width="13.5" style="291" bestFit="1" customWidth="1"/>
    <col min="8961" max="8961" width="9" style="291" bestFit="1" customWidth="1"/>
    <col min="8962" max="8962" width="14.83203125" style="291" customWidth="1"/>
    <col min="8963" max="8965" width="24.1640625" style="291" customWidth="1"/>
    <col min="8966" max="8968" width="18.33203125" style="291" customWidth="1"/>
    <col min="8969" max="9212" width="9.33203125" style="291"/>
    <col min="9213" max="9213" width="28.6640625" style="291" customWidth="1"/>
    <col min="9214" max="9215" width="13.1640625" style="291" bestFit="1" customWidth="1"/>
    <col min="9216" max="9216" width="13.5" style="291" bestFit="1" customWidth="1"/>
    <col min="9217" max="9217" width="9" style="291" bestFit="1" customWidth="1"/>
    <col min="9218" max="9218" width="14.83203125" style="291" customWidth="1"/>
    <col min="9219" max="9221" width="24.1640625" style="291" customWidth="1"/>
    <col min="9222" max="9224" width="18.33203125" style="291" customWidth="1"/>
    <col min="9225" max="9468" width="9.33203125" style="291"/>
    <col min="9469" max="9469" width="28.6640625" style="291" customWidth="1"/>
    <col min="9470" max="9471" width="13.1640625" style="291" bestFit="1" customWidth="1"/>
    <col min="9472" max="9472" width="13.5" style="291" bestFit="1" customWidth="1"/>
    <col min="9473" max="9473" width="9" style="291" bestFit="1" customWidth="1"/>
    <col min="9474" max="9474" width="14.83203125" style="291" customWidth="1"/>
    <col min="9475" max="9477" width="24.1640625" style="291" customWidth="1"/>
    <col min="9478" max="9480" width="18.33203125" style="291" customWidth="1"/>
    <col min="9481" max="9724" width="9.33203125" style="291"/>
    <col min="9725" max="9725" width="28.6640625" style="291" customWidth="1"/>
    <col min="9726" max="9727" width="13.1640625" style="291" bestFit="1" customWidth="1"/>
    <col min="9728" max="9728" width="13.5" style="291" bestFit="1" customWidth="1"/>
    <col min="9729" max="9729" width="9" style="291" bestFit="1" customWidth="1"/>
    <col min="9730" max="9730" width="14.83203125" style="291" customWidth="1"/>
    <col min="9731" max="9733" width="24.1640625" style="291" customWidth="1"/>
    <col min="9734" max="9736" width="18.33203125" style="291" customWidth="1"/>
    <col min="9737" max="9980" width="9.33203125" style="291"/>
    <col min="9981" max="9981" width="28.6640625" style="291" customWidth="1"/>
    <col min="9982" max="9983" width="13.1640625" style="291" bestFit="1" customWidth="1"/>
    <col min="9984" max="9984" width="13.5" style="291" bestFit="1" customWidth="1"/>
    <col min="9985" max="9985" width="9" style="291" bestFit="1" customWidth="1"/>
    <col min="9986" max="9986" width="14.83203125" style="291" customWidth="1"/>
    <col min="9987" max="9989" width="24.1640625" style="291" customWidth="1"/>
    <col min="9990" max="9992" width="18.33203125" style="291" customWidth="1"/>
    <col min="9993" max="10236" width="9.33203125" style="291"/>
    <col min="10237" max="10237" width="28.6640625" style="291" customWidth="1"/>
    <col min="10238" max="10239" width="13.1640625" style="291" bestFit="1" customWidth="1"/>
    <col min="10240" max="10240" width="13.5" style="291" bestFit="1" customWidth="1"/>
    <col min="10241" max="10241" width="9" style="291" bestFit="1" customWidth="1"/>
    <col min="10242" max="10242" width="14.83203125" style="291" customWidth="1"/>
    <col min="10243" max="10245" width="24.1640625" style="291" customWidth="1"/>
    <col min="10246" max="10248" width="18.33203125" style="291" customWidth="1"/>
    <col min="10249" max="10492" width="9.33203125" style="291"/>
    <col min="10493" max="10493" width="28.6640625" style="291" customWidth="1"/>
    <col min="10494" max="10495" width="13.1640625" style="291" bestFit="1" customWidth="1"/>
    <col min="10496" max="10496" width="13.5" style="291" bestFit="1" customWidth="1"/>
    <col min="10497" max="10497" width="9" style="291" bestFit="1" customWidth="1"/>
    <col min="10498" max="10498" width="14.83203125" style="291" customWidth="1"/>
    <col min="10499" max="10501" width="24.1640625" style="291" customWidth="1"/>
    <col min="10502" max="10504" width="18.33203125" style="291" customWidth="1"/>
    <col min="10505" max="10748" width="9.33203125" style="291"/>
    <col min="10749" max="10749" width="28.6640625" style="291" customWidth="1"/>
    <col min="10750" max="10751" width="13.1640625" style="291" bestFit="1" customWidth="1"/>
    <col min="10752" max="10752" width="13.5" style="291" bestFit="1" customWidth="1"/>
    <col min="10753" max="10753" width="9" style="291" bestFit="1" customWidth="1"/>
    <col min="10754" max="10754" width="14.83203125" style="291" customWidth="1"/>
    <col min="10755" max="10757" width="24.1640625" style="291" customWidth="1"/>
    <col min="10758" max="10760" width="18.33203125" style="291" customWidth="1"/>
    <col min="10761" max="11004" width="9.33203125" style="291"/>
    <col min="11005" max="11005" width="28.6640625" style="291" customWidth="1"/>
    <col min="11006" max="11007" width="13.1640625" style="291" bestFit="1" customWidth="1"/>
    <col min="11008" max="11008" width="13.5" style="291" bestFit="1" customWidth="1"/>
    <col min="11009" max="11009" width="9" style="291" bestFit="1" customWidth="1"/>
    <col min="11010" max="11010" width="14.83203125" style="291" customWidth="1"/>
    <col min="11011" max="11013" width="24.1640625" style="291" customWidth="1"/>
    <col min="11014" max="11016" width="18.33203125" style="291" customWidth="1"/>
    <col min="11017" max="11260" width="9.33203125" style="291"/>
    <col min="11261" max="11261" width="28.6640625" style="291" customWidth="1"/>
    <col min="11262" max="11263" width="13.1640625" style="291" bestFit="1" customWidth="1"/>
    <col min="11264" max="11264" width="13.5" style="291" bestFit="1" customWidth="1"/>
    <col min="11265" max="11265" width="9" style="291" bestFit="1" customWidth="1"/>
    <col min="11266" max="11266" width="14.83203125" style="291" customWidth="1"/>
    <col min="11267" max="11269" width="24.1640625" style="291" customWidth="1"/>
    <col min="11270" max="11272" width="18.33203125" style="291" customWidth="1"/>
    <col min="11273" max="11516" width="9.33203125" style="291"/>
    <col min="11517" max="11517" width="28.6640625" style="291" customWidth="1"/>
    <col min="11518" max="11519" width="13.1640625" style="291" bestFit="1" customWidth="1"/>
    <col min="11520" max="11520" width="13.5" style="291" bestFit="1" customWidth="1"/>
    <col min="11521" max="11521" width="9" style="291" bestFit="1" customWidth="1"/>
    <col min="11522" max="11522" width="14.83203125" style="291" customWidth="1"/>
    <col min="11523" max="11525" width="24.1640625" style="291" customWidth="1"/>
    <col min="11526" max="11528" width="18.33203125" style="291" customWidth="1"/>
    <col min="11529" max="11772" width="9.33203125" style="291"/>
    <col min="11773" max="11773" width="28.6640625" style="291" customWidth="1"/>
    <col min="11774" max="11775" width="13.1640625" style="291" bestFit="1" customWidth="1"/>
    <col min="11776" max="11776" width="13.5" style="291" bestFit="1" customWidth="1"/>
    <col min="11777" max="11777" width="9" style="291" bestFit="1" customWidth="1"/>
    <col min="11778" max="11778" width="14.83203125" style="291" customWidth="1"/>
    <col min="11779" max="11781" width="24.1640625" style="291" customWidth="1"/>
    <col min="11782" max="11784" width="18.33203125" style="291" customWidth="1"/>
    <col min="11785" max="12028" width="9.33203125" style="291"/>
    <col min="12029" max="12029" width="28.6640625" style="291" customWidth="1"/>
    <col min="12030" max="12031" width="13.1640625" style="291" bestFit="1" customWidth="1"/>
    <col min="12032" max="12032" width="13.5" style="291" bestFit="1" customWidth="1"/>
    <col min="12033" max="12033" width="9" style="291" bestFit="1" customWidth="1"/>
    <col min="12034" max="12034" width="14.83203125" style="291" customWidth="1"/>
    <col min="12035" max="12037" width="24.1640625" style="291" customWidth="1"/>
    <col min="12038" max="12040" width="18.33203125" style="291" customWidth="1"/>
    <col min="12041" max="12284" width="9.33203125" style="291"/>
    <col min="12285" max="12285" width="28.6640625" style="291" customWidth="1"/>
    <col min="12286" max="12287" width="13.1640625" style="291" bestFit="1" customWidth="1"/>
    <col min="12288" max="12288" width="13.5" style="291" bestFit="1" customWidth="1"/>
    <col min="12289" max="12289" width="9" style="291" bestFit="1" customWidth="1"/>
    <col min="12290" max="12290" width="14.83203125" style="291" customWidth="1"/>
    <col min="12291" max="12293" width="24.1640625" style="291" customWidth="1"/>
    <col min="12294" max="12296" width="18.33203125" style="291" customWidth="1"/>
    <col min="12297" max="12540" width="9.33203125" style="291"/>
    <col min="12541" max="12541" width="28.6640625" style="291" customWidth="1"/>
    <col min="12542" max="12543" width="13.1640625" style="291" bestFit="1" customWidth="1"/>
    <col min="12544" max="12544" width="13.5" style="291" bestFit="1" customWidth="1"/>
    <col min="12545" max="12545" width="9" style="291" bestFit="1" customWidth="1"/>
    <col min="12546" max="12546" width="14.83203125" style="291" customWidth="1"/>
    <col min="12547" max="12549" width="24.1640625" style="291" customWidth="1"/>
    <col min="12550" max="12552" width="18.33203125" style="291" customWidth="1"/>
    <col min="12553" max="12796" width="9.33203125" style="291"/>
    <col min="12797" max="12797" width="28.6640625" style="291" customWidth="1"/>
    <col min="12798" max="12799" width="13.1640625" style="291" bestFit="1" customWidth="1"/>
    <col min="12800" max="12800" width="13.5" style="291" bestFit="1" customWidth="1"/>
    <col min="12801" max="12801" width="9" style="291" bestFit="1" customWidth="1"/>
    <col min="12802" max="12802" width="14.83203125" style="291" customWidth="1"/>
    <col min="12803" max="12805" width="24.1640625" style="291" customWidth="1"/>
    <col min="12806" max="12808" width="18.33203125" style="291" customWidth="1"/>
    <col min="12809" max="13052" width="9.33203125" style="291"/>
    <col min="13053" max="13053" width="28.6640625" style="291" customWidth="1"/>
    <col min="13054" max="13055" width="13.1640625" style="291" bestFit="1" customWidth="1"/>
    <col min="13056" max="13056" width="13.5" style="291" bestFit="1" customWidth="1"/>
    <col min="13057" max="13057" width="9" style="291" bestFit="1" customWidth="1"/>
    <col min="13058" max="13058" width="14.83203125" style="291" customWidth="1"/>
    <col min="13059" max="13061" width="24.1640625" style="291" customWidth="1"/>
    <col min="13062" max="13064" width="18.33203125" style="291" customWidth="1"/>
    <col min="13065" max="13308" width="9.33203125" style="291"/>
    <col min="13309" max="13309" width="28.6640625" style="291" customWidth="1"/>
    <col min="13310" max="13311" width="13.1640625" style="291" bestFit="1" customWidth="1"/>
    <col min="13312" max="13312" width="13.5" style="291" bestFit="1" customWidth="1"/>
    <col min="13313" max="13313" width="9" style="291" bestFit="1" customWidth="1"/>
    <col min="13314" max="13314" width="14.83203125" style="291" customWidth="1"/>
    <col min="13315" max="13317" width="24.1640625" style="291" customWidth="1"/>
    <col min="13318" max="13320" width="18.33203125" style="291" customWidth="1"/>
    <col min="13321" max="13564" width="9.33203125" style="291"/>
    <col min="13565" max="13565" width="28.6640625" style="291" customWidth="1"/>
    <col min="13566" max="13567" width="13.1640625" style="291" bestFit="1" customWidth="1"/>
    <col min="13568" max="13568" width="13.5" style="291" bestFit="1" customWidth="1"/>
    <col min="13569" max="13569" width="9" style="291" bestFit="1" customWidth="1"/>
    <col min="13570" max="13570" width="14.83203125" style="291" customWidth="1"/>
    <col min="13571" max="13573" width="24.1640625" style="291" customWidth="1"/>
    <col min="13574" max="13576" width="18.33203125" style="291" customWidth="1"/>
    <col min="13577" max="13820" width="9.33203125" style="291"/>
    <col min="13821" max="13821" width="28.6640625" style="291" customWidth="1"/>
    <col min="13822" max="13823" width="13.1640625" style="291" bestFit="1" customWidth="1"/>
    <col min="13824" max="13824" width="13.5" style="291" bestFit="1" customWidth="1"/>
    <col min="13825" max="13825" width="9" style="291" bestFit="1" customWidth="1"/>
    <col min="13826" max="13826" width="14.83203125" style="291" customWidth="1"/>
    <col min="13827" max="13829" width="24.1640625" style="291" customWidth="1"/>
    <col min="13830" max="13832" width="18.33203125" style="291" customWidth="1"/>
    <col min="13833" max="14076" width="9.33203125" style="291"/>
    <col min="14077" max="14077" width="28.6640625" style="291" customWidth="1"/>
    <col min="14078" max="14079" width="13.1640625" style="291" bestFit="1" customWidth="1"/>
    <col min="14080" max="14080" width="13.5" style="291" bestFit="1" customWidth="1"/>
    <col min="14081" max="14081" width="9" style="291" bestFit="1" customWidth="1"/>
    <col min="14082" max="14082" width="14.83203125" style="291" customWidth="1"/>
    <col min="14083" max="14085" width="24.1640625" style="291" customWidth="1"/>
    <col min="14086" max="14088" width="18.33203125" style="291" customWidth="1"/>
    <col min="14089" max="14332" width="9.33203125" style="291"/>
    <col min="14333" max="14333" width="28.6640625" style="291" customWidth="1"/>
    <col min="14334" max="14335" width="13.1640625" style="291" bestFit="1" customWidth="1"/>
    <col min="14336" max="14336" width="13.5" style="291" bestFit="1" customWidth="1"/>
    <col min="14337" max="14337" width="9" style="291" bestFit="1" customWidth="1"/>
    <col min="14338" max="14338" width="14.83203125" style="291" customWidth="1"/>
    <col min="14339" max="14341" width="24.1640625" style="291" customWidth="1"/>
    <col min="14342" max="14344" width="18.33203125" style="291" customWidth="1"/>
    <col min="14345" max="14588" width="9.33203125" style="291"/>
    <col min="14589" max="14589" width="28.6640625" style="291" customWidth="1"/>
    <col min="14590" max="14591" width="13.1640625" style="291" bestFit="1" customWidth="1"/>
    <col min="14592" max="14592" width="13.5" style="291" bestFit="1" customWidth="1"/>
    <col min="14593" max="14593" width="9" style="291" bestFit="1" customWidth="1"/>
    <col min="14594" max="14594" width="14.83203125" style="291" customWidth="1"/>
    <col min="14595" max="14597" width="24.1640625" style="291" customWidth="1"/>
    <col min="14598" max="14600" width="18.33203125" style="291" customWidth="1"/>
    <col min="14601" max="14844" width="9.33203125" style="291"/>
    <col min="14845" max="14845" width="28.6640625" style="291" customWidth="1"/>
    <col min="14846" max="14847" width="13.1640625" style="291" bestFit="1" customWidth="1"/>
    <col min="14848" max="14848" width="13.5" style="291" bestFit="1" customWidth="1"/>
    <col min="14849" max="14849" width="9" style="291" bestFit="1" customWidth="1"/>
    <col min="14850" max="14850" width="14.83203125" style="291" customWidth="1"/>
    <col min="14851" max="14853" width="24.1640625" style="291" customWidth="1"/>
    <col min="14854" max="14856" width="18.33203125" style="291" customWidth="1"/>
    <col min="14857" max="15100" width="9.33203125" style="291"/>
    <col min="15101" max="15101" width="28.6640625" style="291" customWidth="1"/>
    <col min="15102" max="15103" width="13.1640625" style="291" bestFit="1" customWidth="1"/>
    <col min="15104" max="15104" width="13.5" style="291" bestFit="1" customWidth="1"/>
    <col min="15105" max="15105" width="9" style="291" bestFit="1" customWidth="1"/>
    <col min="15106" max="15106" width="14.83203125" style="291" customWidth="1"/>
    <col min="15107" max="15109" width="24.1640625" style="291" customWidth="1"/>
    <col min="15110" max="15112" width="18.33203125" style="291" customWidth="1"/>
    <col min="15113" max="15356" width="9.33203125" style="291"/>
    <col min="15357" max="15357" width="28.6640625" style="291" customWidth="1"/>
    <col min="15358" max="15359" width="13.1640625" style="291" bestFit="1" customWidth="1"/>
    <col min="15360" max="15360" width="13.5" style="291" bestFit="1" customWidth="1"/>
    <col min="15361" max="15361" width="9" style="291" bestFit="1" customWidth="1"/>
    <col min="15362" max="15362" width="14.83203125" style="291" customWidth="1"/>
    <col min="15363" max="15365" width="24.1640625" style="291" customWidth="1"/>
    <col min="15366" max="15368" width="18.33203125" style="291" customWidth="1"/>
    <col min="15369" max="15612" width="9.33203125" style="291"/>
    <col min="15613" max="15613" width="28.6640625" style="291" customWidth="1"/>
    <col min="15614" max="15615" width="13.1640625" style="291" bestFit="1" customWidth="1"/>
    <col min="15616" max="15616" width="13.5" style="291" bestFit="1" customWidth="1"/>
    <col min="15617" max="15617" width="9" style="291" bestFit="1" customWidth="1"/>
    <col min="15618" max="15618" width="14.83203125" style="291" customWidth="1"/>
    <col min="15619" max="15621" width="24.1640625" style="291" customWidth="1"/>
    <col min="15622" max="15624" width="18.33203125" style="291" customWidth="1"/>
    <col min="15625" max="15868" width="9.33203125" style="291"/>
    <col min="15869" max="15869" width="28.6640625" style="291" customWidth="1"/>
    <col min="15870" max="15871" width="13.1640625" style="291" bestFit="1" customWidth="1"/>
    <col min="15872" max="15872" width="13.5" style="291" bestFit="1" customWidth="1"/>
    <col min="15873" max="15873" width="9" style="291" bestFit="1" customWidth="1"/>
    <col min="15874" max="15874" width="14.83203125" style="291" customWidth="1"/>
    <col min="15875" max="15877" width="24.1640625" style="291" customWidth="1"/>
    <col min="15878" max="15880" width="18.33203125" style="291" customWidth="1"/>
    <col min="15881" max="16124" width="9.33203125" style="291"/>
    <col min="16125" max="16125" width="28.6640625" style="291" customWidth="1"/>
    <col min="16126" max="16127" width="13.1640625" style="291" bestFit="1" customWidth="1"/>
    <col min="16128" max="16128" width="13.5" style="291" bestFit="1" customWidth="1"/>
    <col min="16129" max="16129" width="9" style="291" bestFit="1" customWidth="1"/>
    <col min="16130" max="16130" width="14.83203125" style="291" customWidth="1"/>
    <col min="16131" max="16133" width="24.1640625" style="291" customWidth="1"/>
    <col min="16134" max="16136" width="18.33203125" style="291" customWidth="1"/>
    <col min="16137" max="16384" width="9.33203125" style="291"/>
  </cols>
  <sheetData>
    <row r="1" spans="1:12" s="166" customFormat="1" x14ac:dyDescent="0.2">
      <c r="A1" s="166" t="s">
        <v>817</v>
      </c>
    </row>
    <row r="2" spans="1:12" s="166" customFormat="1" ht="15.75" x14ac:dyDescent="0.25">
      <c r="A2" s="870" t="s">
        <v>818</v>
      </c>
      <c r="B2" s="870"/>
      <c r="C2" s="870"/>
      <c r="D2" s="870"/>
      <c r="E2" s="870"/>
      <c r="F2" s="870"/>
      <c r="G2" s="870"/>
      <c r="H2" s="870"/>
      <c r="I2" s="870"/>
      <c r="J2" s="870"/>
    </row>
    <row r="3" spans="1:12" ht="5.25" customHeight="1" x14ac:dyDescent="0.2"/>
    <row r="4" spans="1:12" s="166" customFormat="1" ht="3" customHeight="1" x14ac:dyDescent="0.2">
      <c r="A4" s="706"/>
      <c r="B4" s="706"/>
      <c r="C4" s="706"/>
      <c r="D4" s="706"/>
      <c r="E4" s="706"/>
      <c r="F4" s="706"/>
      <c r="G4" s="706"/>
      <c r="H4" s="706"/>
      <c r="I4" s="706"/>
      <c r="J4" s="706"/>
      <c r="K4" s="707"/>
      <c r="L4" s="707"/>
    </row>
    <row r="5" spans="1:12" s="166" customFormat="1" ht="21" customHeight="1" x14ac:dyDescent="0.2">
      <c r="A5" s="963" t="s">
        <v>248</v>
      </c>
      <c r="B5" s="963"/>
      <c r="C5" s="963"/>
      <c r="D5" s="963"/>
      <c r="E5" s="963"/>
      <c r="F5" s="963"/>
      <c r="G5" s="963"/>
      <c r="H5" s="963"/>
      <c r="I5" s="963"/>
      <c r="J5" s="963"/>
      <c r="K5" s="708"/>
      <c r="L5" s="709"/>
    </row>
    <row r="6" spans="1:12" s="166" customFormat="1" ht="3" customHeight="1" x14ac:dyDescent="0.2">
      <c r="A6" s="710"/>
      <c r="B6" s="710"/>
      <c r="C6" s="710"/>
      <c r="D6" s="710"/>
      <c r="E6" s="710"/>
      <c r="F6" s="710"/>
      <c r="G6" s="710"/>
      <c r="H6" s="710"/>
      <c r="I6" s="710"/>
      <c r="J6" s="710"/>
      <c r="K6" s="709"/>
      <c r="L6" s="709"/>
    </row>
    <row r="7" spans="1:12" s="166" customFormat="1" ht="8.1" customHeight="1" x14ac:dyDescent="0.2">
      <c r="A7" s="709"/>
      <c r="B7" s="709"/>
      <c r="C7" s="709"/>
      <c r="D7" s="709"/>
      <c r="E7" s="709"/>
      <c r="F7" s="709"/>
      <c r="G7" s="709"/>
      <c r="H7" s="709"/>
      <c r="I7" s="709"/>
      <c r="J7" s="709"/>
      <c r="K7" s="711"/>
      <c r="L7" s="711"/>
    </row>
    <row r="8" spans="1:12" ht="12.75" customHeight="1" x14ac:dyDescent="0.2">
      <c r="A8" s="964" t="s">
        <v>828</v>
      </c>
      <c r="B8" s="964"/>
      <c r="C8" s="964"/>
      <c r="D8" s="964"/>
      <c r="E8" s="964"/>
      <c r="F8" s="964"/>
      <c r="G8" s="964"/>
      <c r="H8" s="964"/>
      <c r="I8" s="964"/>
      <c r="J8" s="964"/>
      <c r="K8" s="712"/>
      <c r="L8" s="713"/>
    </row>
    <row r="9" spans="1:12" ht="16.5" customHeight="1" x14ac:dyDescent="0.2">
      <c r="A9" s="965" t="s">
        <v>829</v>
      </c>
      <c r="B9" s="965"/>
      <c r="C9" s="965"/>
      <c r="D9" s="965"/>
      <c r="E9" s="965"/>
      <c r="F9" s="965"/>
      <c r="G9" s="965"/>
      <c r="H9" s="965"/>
      <c r="I9" s="965"/>
      <c r="J9" s="965"/>
      <c r="K9" s="714"/>
      <c r="L9" s="715"/>
    </row>
    <row r="10" spans="1:12" x14ac:dyDescent="0.2">
      <c r="A10" s="714"/>
      <c r="B10" s="958" t="s">
        <v>338</v>
      </c>
      <c r="C10" s="958"/>
      <c r="D10" s="958"/>
      <c r="E10" s="958"/>
      <c r="F10" s="958"/>
      <c r="G10" s="958"/>
      <c r="H10" s="958"/>
      <c r="I10" s="958"/>
      <c r="J10" s="958"/>
      <c r="K10" s="714"/>
      <c r="L10" s="715"/>
    </row>
    <row r="11" spans="1:12" ht="12.75" customHeight="1" x14ac:dyDescent="0.2">
      <c r="A11" s="714"/>
      <c r="B11" s="716"/>
      <c r="C11" s="959" t="s">
        <v>830</v>
      </c>
      <c r="D11" s="959"/>
      <c r="E11" s="959"/>
      <c r="F11" s="959"/>
      <c r="G11" s="716"/>
      <c r="H11" s="716"/>
      <c r="I11" s="716"/>
      <c r="J11" s="716"/>
      <c r="K11" s="714"/>
      <c r="L11" s="715"/>
    </row>
    <row r="12" spans="1:12" ht="41.25" customHeight="1" x14ac:dyDescent="0.2">
      <c r="A12" s="717"/>
      <c r="B12" s="718" t="s">
        <v>831</v>
      </c>
      <c r="C12" s="718" t="s">
        <v>832</v>
      </c>
      <c r="D12" s="718" t="s">
        <v>833</v>
      </c>
      <c r="E12" s="718" t="s">
        <v>834</v>
      </c>
      <c r="F12" s="718" t="s">
        <v>835</v>
      </c>
      <c r="G12" s="718" t="s">
        <v>836</v>
      </c>
      <c r="H12" s="718" t="s">
        <v>837</v>
      </c>
      <c r="I12" s="718" t="s">
        <v>838</v>
      </c>
      <c r="J12" s="718" t="s">
        <v>839</v>
      </c>
      <c r="K12" s="719"/>
      <c r="L12" s="719"/>
    </row>
    <row r="13" spans="1:12" x14ac:dyDescent="0.2">
      <c r="A13" s="717"/>
      <c r="B13" s="720" t="s">
        <v>0</v>
      </c>
      <c r="C13" s="720" t="s">
        <v>0</v>
      </c>
      <c r="D13" s="720" t="s">
        <v>0</v>
      </c>
      <c r="E13" s="720" t="s">
        <v>0</v>
      </c>
      <c r="F13" s="720" t="s">
        <v>0</v>
      </c>
      <c r="G13" s="720" t="s">
        <v>0</v>
      </c>
      <c r="H13" s="720" t="s">
        <v>0</v>
      </c>
      <c r="I13" s="720" t="s">
        <v>0</v>
      </c>
      <c r="J13" s="720" t="s">
        <v>609</v>
      </c>
      <c r="K13" s="721"/>
      <c r="L13" s="721"/>
    </row>
    <row r="14" spans="1:12" x14ac:dyDescent="0.2">
      <c r="A14" s="722" t="s">
        <v>32</v>
      </c>
      <c r="B14" s="723"/>
      <c r="C14" s="723"/>
      <c r="D14" s="723"/>
      <c r="E14" s="723"/>
      <c r="F14" s="723"/>
      <c r="G14" s="723"/>
      <c r="H14" s="723"/>
      <c r="I14" s="723"/>
      <c r="J14" s="723"/>
      <c r="K14" s="719"/>
      <c r="L14" s="719"/>
    </row>
    <row r="15" spans="1:12" x14ac:dyDescent="0.2">
      <c r="A15" s="724" t="s">
        <v>116</v>
      </c>
      <c r="B15" s="725">
        <v>290</v>
      </c>
      <c r="C15" s="725">
        <v>98</v>
      </c>
      <c r="D15" s="725">
        <v>19</v>
      </c>
      <c r="E15" s="725">
        <v>25</v>
      </c>
      <c r="F15" s="725">
        <v>0</v>
      </c>
      <c r="G15" s="725">
        <v>141</v>
      </c>
      <c r="H15" s="725">
        <v>169</v>
      </c>
      <c r="I15" s="725">
        <v>601</v>
      </c>
      <c r="J15" s="726">
        <v>1.3</v>
      </c>
      <c r="K15" s="727"/>
      <c r="L15" s="727"/>
    </row>
    <row r="16" spans="1:12" x14ac:dyDescent="0.2">
      <c r="A16" s="724" t="s">
        <v>840</v>
      </c>
      <c r="B16" s="725">
        <v>1</v>
      </c>
      <c r="C16" s="725">
        <v>0</v>
      </c>
      <c r="D16" s="725">
        <v>0</v>
      </c>
      <c r="E16" s="725">
        <v>0</v>
      </c>
      <c r="F16" s="725">
        <v>0</v>
      </c>
      <c r="G16" s="725">
        <v>1</v>
      </c>
      <c r="H16" s="725">
        <v>3775</v>
      </c>
      <c r="I16" s="725">
        <v>3777</v>
      </c>
      <c r="J16" s="726">
        <v>2.2000000000000002</v>
      </c>
      <c r="K16" s="727"/>
      <c r="L16" s="727"/>
    </row>
    <row r="17" spans="1:12" ht="12.75" customHeight="1" x14ac:dyDescent="0.2">
      <c r="A17" s="724" t="s">
        <v>117</v>
      </c>
      <c r="B17" s="725">
        <v>25</v>
      </c>
      <c r="C17" s="725">
        <v>2021</v>
      </c>
      <c r="D17" s="725">
        <v>939</v>
      </c>
      <c r="E17" s="725">
        <v>1094</v>
      </c>
      <c r="F17" s="725">
        <v>362</v>
      </c>
      <c r="G17" s="725">
        <v>4415</v>
      </c>
      <c r="H17" s="725">
        <v>29</v>
      </c>
      <c r="I17" s="725">
        <v>4470</v>
      </c>
      <c r="J17" s="726">
        <v>3.4</v>
      </c>
      <c r="K17" s="727"/>
      <c r="L17" s="727"/>
    </row>
    <row r="18" spans="1:12" x14ac:dyDescent="0.2">
      <c r="A18" s="724" t="s">
        <v>841</v>
      </c>
      <c r="B18" s="725"/>
      <c r="C18" s="725"/>
      <c r="D18" s="725"/>
      <c r="E18" s="725"/>
      <c r="F18" s="725"/>
      <c r="G18" s="725"/>
      <c r="H18" s="725"/>
      <c r="I18" s="725"/>
      <c r="J18" s="726"/>
      <c r="K18" s="727"/>
      <c r="L18" s="727"/>
    </row>
    <row r="19" spans="1:12" x14ac:dyDescent="0.2">
      <c r="A19" s="728" t="s">
        <v>842</v>
      </c>
      <c r="B19" s="725">
        <v>0</v>
      </c>
      <c r="C19" s="725">
        <v>8</v>
      </c>
      <c r="D19" s="725">
        <v>24</v>
      </c>
      <c r="E19" s="725">
        <v>131</v>
      </c>
      <c r="F19" s="725">
        <v>148</v>
      </c>
      <c r="G19" s="725">
        <v>311</v>
      </c>
      <c r="H19" s="725">
        <v>0</v>
      </c>
      <c r="I19" s="725">
        <v>311</v>
      </c>
      <c r="J19" s="726">
        <v>5.3</v>
      </c>
      <c r="K19" s="727"/>
      <c r="L19" s="727"/>
    </row>
    <row r="20" spans="1:12" x14ac:dyDescent="0.2">
      <c r="A20" s="728" t="s">
        <v>843</v>
      </c>
      <c r="B20" s="725">
        <v>0</v>
      </c>
      <c r="C20" s="725">
        <v>7</v>
      </c>
      <c r="D20" s="725">
        <v>5</v>
      </c>
      <c r="E20" s="725">
        <v>12</v>
      </c>
      <c r="F20" s="725">
        <v>5</v>
      </c>
      <c r="G20" s="725">
        <v>29</v>
      </c>
      <c r="H20" s="725">
        <v>373</v>
      </c>
      <c r="I20" s="725">
        <v>402</v>
      </c>
      <c r="J20" s="726">
        <v>4</v>
      </c>
      <c r="K20" s="727"/>
      <c r="L20" s="727"/>
    </row>
    <row r="21" spans="1:12" x14ac:dyDescent="0.2">
      <c r="A21" s="724" t="s">
        <v>122</v>
      </c>
      <c r="B21" s="725">
        <v>0</v>
      </c>
      <c r="C21" s="725">
        <v>0</v>
      </c>
      <c r="D21" s="725">
        <v>0</v>
      </c>
      <c r="E21" s="725">
        <v>5</v>
      </c>
      <c r="F21" s="725">
        <v>0</v>
      </c>
      <c r="G21" s="725">
        <v>5</v>
      </c>
      <c r="H21" s="725">
        <v>50760</v>
      </c>
      <c r="I21" s="725">
        <v>50765</v>
      </c>
      <c r="J21" s="726">
        <v>2.5</v>
      </c>
      <c r="K21" s="727"/>
      <c r="L21" s="727"/>
    </row>
    <row r="22" spans="1:12" x14ac:dyDescent="0.2">
      <c r="A22" s="724" t="s">
        <v>70</v>
      </c>
      <c r="B22" s="725">
        <v>0</v>
      </c>
      <c r="C22" s="725">
        <v>0</v>
      </c>
      <c r="D22" s="725">
        <v>0</v>
      </c>
      <c r="E22" s="725">
        <v>0</v>
      </c>
      <c r="F22" s="725">
        <v>0</v>
      </c>
      <c r="G22" s="725">
        <v>0</v>
      </c>
      <c r="H22" s="725">
        <v>8</v>
      </c>
      <c r="I22" s="725">
        <v>8</v>
      </c>
      <c r="J22" s="725">
        <v>0</v>
      </c>
      <c r="K22" s="727"/>
      <c r="L22" s="727"/>
    </row>
    <row r="23" spans="1:12" ht="14.25" customHeight="1" x14ac:dyDescent="0.2">
      <c r="A23" s="722" t="s">
        <v>844</v>
      </c>
      <c r="B23" s="729">
        <v>317</v>
      </c>
      <c r="C23" s="729">
        <v>2134</v>
      </c>
      <c r="D23" s="729">
        <v>988</v>
      </c>
      <c r="E23" s="729">
        <v>1267</v>
      </c>
      <c r="F23" s="729">
        <v>515</v>
      </c>
      <c r="G23" s="729">
        <v>4903</v>
      </c>
      <c r="H23" s="729">
        <v>55114</v>
      </c>
      <c r="I23" s="729">
        <v>60334</v>
      </c>
      <c r="J23" s="729"/>
      <c r="K23" s="719"/>
      <c r="L23" s="719"/>
    </row>
    <row r="24" spans="1:12" ht="9" customHeight="1" x14ac:dyDescent="0.2">
      <c r="A24" s="722"/>
      <c r="B24" s="722"/>
      <c r="C24" s="722"/>
      <c r="D24" s="722"/>
      <c r="E24" s="722"/>
      <c r="F24" s="722"/>
      <c r="G24" s="722"/>
      <c r="H24" s="722"/>
      <c r="I24" s="722"/>
      <c r="J24" s="722"/>
      <c r="K24" s="719"/>
      <c r="L24" s="719"/>
    </row>
    <row r="25" spans="1:12" x14ac:dyDescent="0.2">
      <c r="A25" s="722" t="s">
        <v>845</v>
      </c>
      <c r="B25" s="722"/>
      <c r="C25" s="722"/>
      <c r="D25" s="722"/>
      <c r="E25" s="722"/>
      <c r="F25" s="722"/>
      <c r="G25" s="722"/>
      <c r="H25" s="722"/>
      <c r="I25" s="722"/>
      <c r="J25" s="722"/>
      <c r="K25" s="727"/>
      <c r="L25" s="727"/>
    </row>
    <row r="26" spans="1:12" x14ac:dyDescent="0.2">
      <c r="A26" s="724" t="s">
        <v>36</v>
      </c>
      <c r="B26" s="661">
        <v>1</v>
      </c>
      <c r="C26" s="661">
        <v>313</v>
      </c>
      <c r="D26" s="661">
        <v>135</v>
      </c>
      <c r="E26" s="661">
        <v>170</v>
      </c>
      <c r="F26" s="661">
        <v>57</v>
      </c>
      <c r="G26" s="661">
        <v>675</v>
      </c>
      <c r="H26" s="661">
        <v>11</v>
      </c>
      <c r="I26" s="661">
        <v>686</v>
      </c>
      <c r="J26" s="726">
        <v>3.2</v>
      </c>
      <c r="K26" s="727"/>
      <c r="L26" s="727"/>
    </row>
    <row r="27" spans="1:12" x14ac:dyDescent="0.2">
      <c r="A27" s="730" t="s">
        <v>37</v>
      </c>
      <c r="B27" s="661">
        <v>0</v>
      </c>
      <c r="C27" s="661">
        <v>0</v>
      </c>
      <c r="D27" s="661">
        <v>0</v>
      </c>
      <c r="E27" s="661">
        <v>0</v>
      </c>
      <c r="F27" s="661">
        <v>0</v>
      </c>
      <c r="G27" s="661">
        <v>0</v>
      </c>
      <c r="H27" s="661">
        <v>343</v>
      </c>
      <c r="I27" s="661">
        <v>343</v>
      </c>
      <c r="J27" s="725">
        <v>0</v>
      </c>
      <c r="K27" s="727"/>
      <c r="L27" s="727"/>
    </row>
    <row r="28" spans="1:12" x14ac:dyDescent="0.2">
      <c r="A28" s="724" t="s">
        <v>38</v>
      </c>
      <c r="B28" s="661">
        <v>1006</v>
      </c>
      <c r="C28" s="661">
        <v>560</v>
      </c>
      <c r="D28" s="661">
        <v>3514</v>
      </c>
      <c r="E28" s="661">
        <v>13214</v>
      </c>
      <c r="F28" s="661">
        <v>9439</v>
      </c>
      <c r="G28" s="661">
        <v>26727</v>
      </c>
      <c r="H28" s="661">
        <v>12</v>
      </c>
      <c r="I28" s="661">
        <v>27746</v>
      </c>
      <c r="J28" s="726">
        <v>3.2</v>
      </c>
      <c r="K28" s="727"/>
      <c r="L28" s="727"/>
    </row>
    <row r="29" spans="1:12" s="599" customFormat="1" ht="12.75" customHeight="1" x14ac:dyDescent="0.2">
      <c r="A29" s="724" t="s">
        <v>846</v>
      </c>
      <c r="B29" s="661">
        <v>0</v>
      </c>
      <c r="C29" s="661">
        <v>0</v>
      </c>
      <c r="D29" s="661">
        <v>0</v>
      </c>
      <c r="E29" s="661">
        <v>0</v>
      </c>
      <c r="F29" s="661">
        <v>0</v>
      </c>
      <c r="G29" s="661">
        <v>0</v>
      </c>
      <c r="H29" s="661">
        <v>1438</v>
      </c>
      <c r="I29" s="661">
        <v>1438</v>
      </c>
      <c r="J29" s="725">
        <v>0</v>
      </c>
      <c r="K29" s="731"/>
      <c r="L29" s="731"/>
    </row>
    <row r="30" spans="1:12" s="599" customFormat="1" ht="12.75" customHeight="1" x14ac:dyDescent="0.15">
      <c r="A30" s="724" t="s">
        <v>78</v>
      </c>
      <c r="B30" s="661">
        <v>0</v>
      </c>
      <c r="C30" s="661">
        <v>0</v>
      </c>
      <c r="D30" s="661">
        <v>0</v>
      </c>
      <c r="E30" s="661">
        <v>0</v>
      </c>
      <c r="F30" s="661">
        <v>0</v>
      </c>
      <c r="G30" s="661">
        <v>0</v>
      </c>
      <c r="H30" s="661">
        <v>146</v>
      </c>
      <c r="I30" s="661">
        <v>146</v>
      </c>
      <c r="J30" s="725">
        <v>0</v>
      </c>
      <c r="K30" s="731"/>
      <c r="L30" s="731"/>
    </row>
    <row r="31" spans="1:12" s="599" customFormat="1" ht="12.75" customHeight="1" x14ac:dyDescent="0.15">
      <c r="A31" s="724" t="s">
        <v>808</v>
      </c>
      <c r="B31" s="661">
        <v>0</v>
      </c>
      <c r="C31" s="661">
        <v>4</v>
      </c>
      <c r="D31" s="661">
        <v>0</v>
      </c>
      <c r="E31" s="661">
        <v>0</v>
      </c>
      <c r="F31" s="661">
        <v>0</v>
      </c>
      <c r="G31" s="661">
        <v>4</v>
      </c>
      <c r="H31" s="661">
        <v>899</v>
      </c>
      <c r="I31" s="661">
        <v>903</v>
      </c>
      <c r="J31" s="732">
        <v>2.2000000000000002</v>
      </c>
      <c r="K31" s="731"/>
      <c r="L31" s="731"/>
    </row>
    <row r="32" spans="1:12" ht="15.75" customHeight="1" x14ac:dyDescent="0.2">
      <c r="A32" s="722" t="s">
        <v>847</v>
      </c>
      <c r="B32" s="729">
        <v>1007</v>
      </c>
      <c r="C32" s="729">
        <v>877</v>
      </c>
      <c r="D32" s="729">
        <v>3650</v>
      </c>
      <c r="E32" s="729">
        <v>13384</v>
      </c>
      <c r="F32" s="729">
        <v>9495</v>
      </c>
      <c r="G32" s="729">
        <v>27407</v>
      </c>
      <c r="H32" s="729">
        <v>2849</v>
      </c>
      <c r="I32" s="729">
        <v>31263</v>
      </c>
      <c r="J32" s="729"/>
      <c r="K32" s="721"/>
      <c r="L32" s="721"/>
    </row>
    <row r="33" spans="1:12" ht="13.5" customHeight="1" x14ac:dyDescent="0.2">
      <c r="A33" s="722"/>
      <c r="B33" s="729"/>
      <c r="C33" s="729"/>
      <c r="D33" s="729"/>
      <c r="E33" s="729"/>
      <c r="F33" s="729"/>
      <c r="G33" s="729"/>
      <c r="H33" s="729"/>
      <c r="I33" s="729"/>
      <c r="J33" s="733"/>
      <c r="K33" s="721"/>
      <c r="L33" s="721"/>
    </row>
    <row r="34" spans="1:12" x14ac:dyDescent="0.2">
      <c r="A34" s="714"/>
      <c r="B34" s="958" t="s">
        <v>352</v>
      </c>
      <c r="C34" s="958"/>
      <c r="D34" s="958"/>
      <c r="E34" s="958"/>
      <c r="F34" s="958"/>
      <c r="G34" s="958"/>
      <c r="H34" s="958"/>
      <c r="I34" s="958"/>
      <c r="J34" s="958"/>
      <c r="K34" s="714"/>
      <c r="L34" s="715"/>
    </row>
    <row r="35" spans="1:12" ht="12.75" customHeight="1" x14ac:dyDescent="0.2">
      <c r="A35" s="714"/>
      <c r="B35" s="716"/>
      <c r="C35" s="959" t="s">
        <v>830</v>
      </c>
      <c r="D35" s="959"/>
      <c r="E35" s="959"/>
      <c r="F35" s="959"/>
      <c r="G35" s="716"/>
      <c r="H35" s="716"/>
      <c r="I35" s="716"/>
      <c r="J35" s="716"/>
      <c r="K35" s="714"/>
      <c r="L35" s="715"/>
    </row>
    <row r="36" spans="1:12" ht="46.5" customHeight="1" x14ac:dyDescent="0.2">
      <c r="A36" s="734"/>
      <c r="B36" s="718" t="s">
        <v>831</v>
      </c>
      <c r="C36" s="718" t="s">
        <v>832</v>
      </c>
      <c r="D36" s="718" t="s">
        <v>833</v>
      </c>
      <c r="E36" s="718" t="s">
        <v>834</v>
      </c>
      <c r="F36" s="718" t="s">
        <v>835</v>
      </c>
      <c r="G36" s="718" t="s">
        <v>836</v>
      </c>
      <c r="H36" s="718" t="s">
        <v>837</v>
      </c>
      <c r="I36" s="718" t="s">
        <v>838</v>
      </c>
      <c r="J36" s="718" t="s">
        <v>839</v>
      </c>
      <c r="K36" s="735"/>
      <c r="L36" s="735"/>
    </row>
    <row r="37" spans="1:12" x14ac:dyDescent="0.2">
      <c r="A37" s="734"/>
      <c r="B37" s="720" t="s">
        <v>0</v>
      </c>
      <c r="C37" s="720" t="s">
        <v>0</v>
      </c>
      <c r="D37" s="720" t="s">
        <v>0</v>
      </c>
      <c r="E37" s="720" t="s">
        <v>0</v>
      </c>
      <c r="F37" s="720" t="s">
        <v>0</v>
      </c>
      <c r="G37" s="720" t="s">
        <v>0</v>
      </c>
      <c r="H37" s="720" t="s">
        <v>0</v>
      </c>
      <c r="I37" s="720" t="s">
        <v>0</v>
      </c>
      <c r="J37" s="720" t="s">
        <v>609</v>
      </c>
      <c r="K37" s="736"/>
      <c r="L37" s="736"/>
    </row>
    <row r="38" spans="1:12" x14ac:dyDescent="0.2">
      <c r="A38" s="722" t="s">
        <v>32</v>
      </c>
      <c r="B38" s="723"/>
      <c r="C38" s="723"/>
      <c r="D38" s="723"/>
      <c r="E38" s="723"/>
      <c r="F38" s="723"/>
      <c r="G38" s="723"/>
      <c r="H38" s="723"/>
      <c r="I38" s="723"/>
      <c r="J38" s="723"/>
      <c r="K38" s="735"/>
      <c r="L38" s="735"/>
    </row>
    <row r="39" spans="1:12" x14ac:dyDescent="0.2">
      <c r="A39" s="724" t="s">
        <v>116</v>
      </c>
      <c r="B39" s="737">
        <v>328</v>
      </c>
      <c r="C39" s="737">
        <v>105</v>
      </c>
      <c r="D39" s="737">
        <v>6</v>
      </c>
      <c r="E39" s="737">
        <v>37</v>
      </c>
      <c r="F39" s="738">
        <v>0</v>
      </c>
      <c r="G39" s="737">
        <v>148</v>
      </c>
      <c r="H39" s="737">
        <v>386</v>
      </c>
      <c r="I39" s="737">
        <v>862</v>
      </c>
      <c r="J39" s="726">
        <v>1.5</v>
      </c>
      <c r="K39" s="739"/>
      <c r="L39" s="739"/>
    </row>
    <row r="40" spans="1:12" x14ac:dyDescent="0.2">
      <c r="A40" s="724" t="s">
        <v>840</v>
      </c>
      <c r="B40" s="737">
        <v>4</v>
      </c>
      <c r="C40" s="738">
        <v>0</v>
      </c>
      <c r="D40" s="738">
        <v>0</v>
      </c>
      <c r="E40" s="738">
        <v>0</v>
      </c>
      <c r="F40" s="738">
        <v>0</v>
      </c>
      <c r="G40" s="737">
        <v>1</v>
      </c>
      <c r="H40" s="737">
        <v>2868</v>
      </c>
      <c r="I40" s="737">
        <v>2872</v>
      </c>
      <c r="J40" s="726">
        <v>0.4</v>
      </c>
      <c r="K40" s="739"/>
      <c r="L40" s="739"/>
    </row>
    <row r="41" spans="1:12" ht="12" customHeight="1" x14ac:dyDescent="0.2">
      <c r="A41" s="724" t="s">
        <v>117</v>
      </c>
      <c r="B41" s="737">
        <v>26</v>
      </c>
      <c r="C41" s="737">
        <v>2148</v>
      </c>
      <c r="D41" s="737">
        <v>1272</v>
      </c>
      <c r="E41" s="737">
        <v>1811</v>
      </c>
      <c r="F41" s="737">
        <v>398</v>
      </c>
      <c r="G41" s="737">
        <v>5628</v>
      </c>
      <c r="H41" s="737">
        <v>28</v>
      </c>
      <c r="I41" s="737">
        <v>5682</v>
      </c>
      <c r="J41" s="726">
        <v>2.1</v>
      </c>
      <c r="K41" s="739"/>
      <c r="L41" s="739"/>
    </row>
    <row r="42" spans="1:12" x14ac:dyDescent="0.2">
      <c r="A42" s="724" t="s">
        <v>841</v>
      </c>
      <c r="B42" s="737"/>
      <c r="C42" s="737"/>
      <c r="D42" s="737"/>
      <c r="E42" s="737"/>
      <c r="F42" s="737"/>
      <c r="G42" s="737"/>
      <c r="H42" s="737"/>
      <c r="I42" s="737"/>
      <c r="J42" s="726"/>
      <c r="K42" s="739"/>
      <c r="L42" s="739"/>
    </row>
    <row r="43" spans="1:12" x14ac:dyDescent="0.2">
      <c r="A43" s="728" t="s">
        <v>842</v>
      </c>
      <c r="B43" s="738">
        <v>0</v>
      </c>
      <c r="C43" s="737">
        <v>8</v>
      </c>
      <c r="D43" s="737">
        <v>23</v>
      </c>
      <c r="E43" s="737">
        <v>124</v>
      </c>
      <c r="F43" s="737">
        <v>145</v>
      </c>
      <c r="G43" s="737">
        <v>299</v>
      </c>
      <c r="H43" s="738">
        <v>0</v>
      </c>
      <c r="I43" s="737">
        <v>299</v>
      </c>
      <c r="J43" s="726">
        <v>5.5</v>
      </c>
      <c r="K43" s="739"/>
      <c r="L43" s="739"/>
    </row>
    <row r="44" spans="1:12" x14ac:dyDescent="0.2">
      <c r="A44" s="728" t="s">
        <v>843</v>
      </c>
      <c r="B44" s="738">
        <v>0</v>
      </c>
      <c r="C44" s="738">
        <v>0</v>
      </c>
      <c r="D44" s="737">
        <v>7</v>
      </c>
      <c r="E44" s="737">
        <v>18</v>
      </c>
      <c r="F44" s="737">
        <v>12</v>
      </c>
      <c r="G44" s="737">
        <v>37</v>
      </c>
      <c r="H44" s="737">
        <v>404</v>
      </c>
      <c r="I44" s="737">
        <v>441</v>
      </c>
      <c r="J44" s="726">
        <v>4.4000000000000004</v>
      </c>
      <c r="K44" s="739"/>
      <c r="L44" s="739"/>
    </row>
    <row r="45" spans="1:12" x14ac:dyDescent="0.2">
      <c r="A45" s="724" t="s">
        <v>122</v>
      </c>
      <c r="B45" s="738">
        <v>0</v>
      </c>
      <c r="C45" s="738">
        <v>0</v>
      </c>
      <c r="D45" s="738">
        <v>0</v>
      </c>
      <c r="E45" s="738">
        <v>0</v>
      </c>
      <c r="F45" s="738">
        <v>0</v>
      </c>
      <c r="G45" s="738">
        <v>0</v>
      </c>
      <c r="H45" s="737">
        <v>51832</v>
      </c>
      <c r="I45" s="737">
        <v>51832</v>
      </c>
      <c r="J45" s="738">
        <v>0</v>
      </c>
      <c r="K45" s="727"/>
      <c r="L45" s="727"/>
    </row>
    <row r="46" spans="1:12" x14ac:dyDescent="0.2">
      <c r="A46" s="724" t="s">
        <v>70</v>
      </c>
      <c r="B46" s="738">
        <v>0</v>
      </c>
      <c r="C46" s="738">
        <v>0</v>
      </c>
      <c r="D46" s="738">
        <v>0</v>
      </c>
      <c r="E46" s="738">
        <v>0</v>
      </c>
      <c r="F46" s="738">
        <v>0</v>
      </c>
      <c r="G46" s="738">
        <v>0</v>
      </c>
      <c r="H46" s="737">
        <v>8</v>
      </c>
      <c r="I46" s="737">
        <v>8</v>
      </c>
      <c r="J46" s="738">
        <v>0</v>
      </c>
      <c r="K46" s="727"/>
      <c r="L46" s="727"/>
    </row>
    <row r="47" spans="1:12" x14ac:dyDescent="0.2">
      <c r="A47" s="722" t="s">
        <v>844</v>
      </c>
      <c r="B47" s="729">
        <v>358</v>
      </c>
      <c r="C47" s="729">
        <v>2261</v>
      </c>
      <c r="D47" s="729">
        <v>1308</v>
      </c>
      <c r="E47" s="729">
        <v>1990</v>
      </c>
      <c r="F47" s="729">
        <v>555</v>
      </c>
      <c r="G47" s="729">
        <v>6114</v>
      </c>
      <c r="H47" s="729">
        <v>55526</v>
      </c>
      <c r="I47" s="729">
        <v>61997</v>
      </c>
      <c r="J47" s="740"/>
      <c r="K47" s="735"/>
      <c r="L47" s="735"/>
    </row>
    <row r="48" spans="1:12" x14ac:dyDescent="0.2">
      <c r="A48" s="722"/>
      <c r="B48" s="722"/>
      <c r="C48" s="722"/>
      <c r="D48" s="722"/>
      <c r="E48" s="722"/>
      <c r="F48" s="722"/>
      <c r="G48" s="722"/>
      <c r="H48" s="722"/>
      <c r="I48" s="722"/>
      <c r="J48" s="722"/>
      <c r="K48" s="735"/>
      <c r="L48" s="735"/>
    </row>
    <row r="49" spans="1:12" x14ac:dyDescent="0.2">
      <c r="A49" s="722" t="s">
        <v>845</v>
      </c>
      <c r="B49" s="722"/>
      <c r="C49" s="722"/>
      <c r="D49" s="722"/>
      <c r="E49" s="722"/>
      <c r="F49" s="722"/>
      <c r="G49" s="722"/>
      <c r="H49" s="722"/>
      <c r="I49" s="722"/>
      <c r="J49" s="722"/>
      <c r="K49" s="739"/>
      <c r="L49" s="739"/>
    </row>
    <row r="50" spans="1:12" x14ac:dyDescent="0.2">
      <c r="A50" s="724" t="s">
        <v>36</v>
      </c>
      <c r="B50" s="738">
        <v>0</v>
      </c>
      <c r="C50" s="737">
        <v>219</v>
      </c>
      <c r="D50" s="737">
        <v>119</v>
      </c>
      <c r="E50" s="737">
        <v>157</v>
      </c>
      <c r="F50" s="737">
        <v>35</v>
      </c>
      <c r="G50" s="737">
        <v>530</v>
      </c>
      <c r="H50" s="737">
        <v>23</v>
      </c>
      <c r="I50" s="737">
        <v>553</v>
      </c>
      <c r="J50" s="726">
        <v>1.9</v>
      </c>
      <c r="K50" s="739"/>
      <c r="L50" s="739"/>
    </row>
    <row r="51" spans="1:12" x14ac:dyDescent="0.2">
      <c r="A51" s="730" t="s">
        <v>37</v>
      </c>
      <c r="B51" s="738">
        <v>0</v>
      </c>
      <c r="C51" s="738">
        <v>0</v>
      </c>
      <c r="D51" s="738">
        <v>0</v>
      </c>
      <c r="E51" s="738">
        <v>0</v>
      </c>
      <c r="F51" s="738">
        <v>0</v>
      </c>
      <c r="G51" s="738">
        <v>0</v>
      </c>
      <c r="H51" s="737">
        <v>360</v>
      </c>
      <c r="I51" s="737">
        <v>360</v>
      </c>
      <c r="J51" s="738">
        <v>0</v>
      </c>
      <c r="K51" s="739"/>
      <c r="L51" s="739"/>
    </row>
    <row r="52" spans="1:12" x14ac:dyDescent="0.2">
      <c r="A52" s="724" t="s">
        <v>38</v>
      </c>
      <c r="B52" s="737">
        <v>620</v>
      </c>
      <c r="C52" s="737">
        <v>21</v>
      </c>
      <c r="D52" s="737">
        <v>2904</v>
      </c>
      <c r="E52" s="737">
        <v>14952</v>
      </c>
      <c r="F52" s="737">
        <v>9601</v>
      </c>
      <c r="G52" s="737">
        <v>27478</v>
      </c>
      <c r="H52" s="737">
        <v>10</v>
      </c>
      <c r="I52" s="737">
        <v>28109</v>
      </c>
      <c r="J52" s="726">
        <v>3.3</v>
      </c>
      <c r="K52" s="739"/>
      <c r="L52" s="739"/>
    </row>
    <row r="53" spans="1:12" x14ac:dyDescent="0.2">
      <c r="A53" s="724" t="s">
        <v>846</v>
      </c>
      <c r="B53" s="738">
        <v>0</v>
      </c>
      <c r="C53" s="738">
        <v>0</v>
      </c>
      <c r="D53" s="738">
        <v>0</v>
      </c>
      <c r="E53" s="738">
        <v>0</v>
      </c>
      <c r="F53" s="738">
        <v>0</v>
      </c>
      <c r="G53" s="738">
        <v>0</v>
      </c>
      <c r="H53" s="737">
        <v>1277</v>
      </c>
      <c r="I53" s="737">
        <v>1277</v>
      </c>
      <c r="J53" s="738">
        <v>0</v>
      </c>
      <c r="K53" s="741"/>
      <c r="L53" s="741"/>
    </row>
    <row r="54" spans="1:12" x14ac:dyDescent="0.2">
      <c r="A54" s="724" t="s">
        <v>78</v>
      </c>
      <c r="B54" s="738">
        <v>0</v>
      </c>
      <c r="C54" s="738">
        <v>0</v>
      </c>
      <c r="D54" s="738">
        <v>0</v>
      </c>
      <c r="E54" s="738">
        <v>0</v>
      </c>
      <c r="F54" s="738">
        <v>0</v>
      </c>
      <c r="G54" s="738">
        <v>0</v>
      </c>
      <c r="H54" s="737">
        <v>125</v>
      </c>
      <c r="I54" s="737">
        <v>125</v>
      </c>
      <c r="J54" s="738">
        <v>0</v>
      </c>
      <c r="K54" s="741"/>
      <c r="L54" s="741"/>
    </row>
    <row r="55" spans="1:12" x14ac:dyDescent="0.2">
      <c r="A55" s="724" t="s">
        <v>808</v>
      </c>
      <c r="B55" s="738">
        <v>0</v>
      </c>
      <c r="C55" s="738">
        <v>0</v>
      </c>
      <c r="D55" s="738">
        <v>0</v>
      </c>
      <c r="E55" s="738">
        <v>0</v>
      </c>
      <c r="F55" s="738">
        <v>0</v>
      </c>
      <c r="G55" s="738">
        <v>0</v>
      </c>
      <c r="H55" s="737">
        <v>967</v>
      </c>
      <c r="I55" s="737">
        <v>967</v>
      </c>
      <c r="J55" s="738">
        <v>0</v>
      </c>
      <c r="K55" s="741"/>
      <c r="L55" s="741"/>
    </row>
    <row r="56" spans="1:12" s="166" customFormat="1" x14ac:dyDescent="0.2">
      <c r="A56" s="722" t="s">
        <v>847</v>
      </c>
      <c r="B56" s="729">
        <v>620</v>
      </c>
      <c r="C56" s="729">
        <v>240</v>
      </c>
      <c r="D56" s="729">
        <v>3023</v>
      </c>
      <c r="E56" s="729">
        <v>15108</v>
      </c>
      <c r="F56" s="729">
        <v>9636</v>
      </c>
      <c r="G56" s="729">
        <v>28008</v>
      </c>
      <c r="H56" s="729">
        <v>2762</v>
      </c>
      <c r="I56" s="729">
        <v>31391</v>
      </c>
      <c r="J56" s="729"/>
      <c r="K56" s="742"/>
      <c r="L56" s="742"/>
    </row>
    <row r="57" spans="1:12" s="166" customFormat="1" x14ac:dyDescent="0.2">
      <c r="A57" s="722"/>
      <c r="B57" s="729"/>
      <c r="C57" s="729"/>
      <c r="D57" s="729"/>
      <c r="E57" s="729"/>
      <c r="F57" s="729"/>
      <c r="G57" s="729"/>
      <c r="H57" s="729"/>
      <c r="I57" s="729"/>
      <c r="J57" s="733"/>
      <c r="K57" s="742"/>
      <c r="L57" s="742"/>
    </row>
    <row r="58" spans="1:12" s="166" customFormat="1" x14ac:dyDescent="0.2">
      <c r="A58" s="386" t="s">
        <v>848</v>
      </c>
      <c r="B58" s="729"/>
      <c r="C58" s="729"/>
      <c r="D58" s="729"/>
      <c r="E58" s="729"/>
      <c r="F58" s="729"/>
      <c r="G58" s="729"/>
      <c r="H58" s="729"/>
      <c r="I58" s="729"/>
      <c r="J58" s="733"/>
      <c r="K58" s="742"/>
      <c r="L58" s="742"/>
    </row>
    <row r="59" spans="1:12" s="166" customFormat="1" x14ac:dyDescent="0.2">
      <c r="A59" s="386" t="s">
        <v>849</v>
      </c>
      <c r="B59" s="729"/>
      <c r="C59" s="729"/>
      <c r="D59" s="729"/>
      <c r="E59" s="729"/>
      <c r="F59" s="729"/>
      <c r="G59" s="729"/>
      <c r="H59" s="729"/>
      <c r="I59" s="729"/>
      <c r="J59" s="733"/>
      <c r="K59" s="742"/>
      <c r="L59" s="742"/>
    </row>
    <row r="60" spans="1:12" s="166" customFormat="1" x14ac:dyDescent="0.2">
      <c r="A60" s="386" t="s">
        <v>850</v>
      </c>
      <c r="B60" s="729"/>
      <c r="C60" s="729"/>
      <c r="D60" s="729"/>
      <c r="E60" s="729"/>
      <c r="F60" s="729"/>
      <c r="G60" s="729"/>
      <c r="H60" s="729"/>
      <c r="I60" s="729"/>
      <c r="J60" s="733"/>
      <c r="K60" s="742"/>
      <c r="L60" s="742"/>
    </row>
    <row r="61" spans="1:12" s="166" customFormat="1" x14ac:dyDescent="0.2">
      <c r="A61" s="386" t="s">
        <v>204</v>
      </c>
      <c r="B61" s="729"/>
      <c r="C61" s="729"/>
      <c r="D61" s="729"/>
      <c r="E61" s="729"/>
      <c r="F61" s="729"/>
      <c r="G61" s="729"/>
      <c r="H61" s="729"/>
      <c r="I61" s="729"/>
      <c r="J61" s="733"/>
      <c r="K61" s="742"/>
      <c r="L61" s="742"/>
    </row>
    <row r="62" spans="1:12" s="166" customFormat="1" x14ac:dyDescent="0.2">
      <c r="A62" s="743"/>
      <c r="B62" s="744"/>
      <c r="C62" s="744"/>
      <c r="D62" s="744"/>
      <c r="E62" s="744"/>
      <c r="F62" s="744"/>
      <c r="G62" s="744"/>
      <c r="H62" s="744"/>
      <c r="I62" s="744"/>
      <c r="J62" s="745"/>
      <c r="K62" s="742"/>
      <c r="L62" s="742"/>
    </row>
    <row r="63" spans="1:12" s="166" customFormat="1" x14ac:dyDescent="0.2">
      <c r="A63" s="722"/>
      <c r="B63" s="729"/>
      <c r="C63" s="729"/>
      <c r="D63" s="729"/>
      <c r="E63" s="729"/>
      <c r="F63" s="729"/>
      <c r="G63" s="729"/>
      <c r="H63" s="729"/>
      <c r="I63" s="729"/>
      <c r="J63" s="733"/>
      <c r="K63" s="742"/>
      <c r="L63" s="742"/>
    </row>
    <row r="64" spans="1:12" ht="12.75" customHeight="1" x14ac:dyDescent="0.2">
      <c r="A64" s="960"/>
      <c r="B64" s="960"/>
      <c r="C64" s="960"/>
      <c r="D64" s="960"/>
      <c r="E64" s="960"/>
      <c r="F64" s="960"/>
      <c r="G64" s="960"/>
      <c r="H64" s="960"/>
      <c r="I64" s="960"/>
      <c r="J64" s="960"/>
      <c r="K64" s="746"/>
      <c r="L64" s="746"/>
    </row>
    <row r="65" spans="1:12" s="166" customFormat="1" ht="3" customHeight="1" x14ac:dyDescent="0.2">
      <c r="A65" s="187"/>
      <c r="B65" s="187"/>
      <c r="C65" s="187"/>
      <c r="D65" s="187"/>
      <c r="E65" s="187"/>
      <c r="F65" s="187"/>
      <c r="G65" s="187"/>
      <c r="H65" s="187"/>
      <c r="I65" s="187"/>
      <c r="J65" s="187"/>
      <c r="K65" s="187"/>
      <c r="L65" s="187"/>
    </row>
    <row r="66" spans="1:12" s="166" customFormat="1" x14ac:dyDescent="0.2">
      <c r="A66" s="953" t="s">
        <v>262</v>
      </c>
      <c r="B66" s="953"/>
      <c r="C66" s="953"/>
      <c r="D66" s="953"/>
      <c r="E66" s="953"/>
      <c r="F66" s="953"/>
      <c r="G66" s="953"/>
      <c r="H66" s="953"/>
      <c r="I66" s="953"/>
      <c r="J66" s="953"/>
      <c r="K66" s="711"/>
      <c r="L66" s="711"/>
    </row>
    <row r="67" spans="1:12" s="166" customFormat="1" ht="3" customHeight="1" x14ac:dyDescent="0.2">
      <c r="A67" s="711"/>
      <c r="B67" s="711"/>
      <c r="C67" s="711"/>
      <c r="D67" s="711"/>
      <c r="E67" s="711"/>
      <c r="F67" s="711"/>
      <c r="G67" s="711"/>
      <c r="H67" s="711"/>
      <c r="I67" s="711"/>
      <c r="J67" s="711"/>
      <c r="K67" s="711"/>
      <c r="L67" s="711"/>
    </row>
    <row r="68" spans="1:12" s="166" customFormat="1" ht="8.1" customHeight="1" x14ac:dyDescent="0.2">
      <c r="A68" s="747"/>
      <c r="B68" s="747"/>
      <c r="C68" s="747"/>
      <c r="D68" s="747"/>
      <c r="E68" s="747"/>
      <c r="F68" s="747"/>
      <c r="G68" s="747"/>
      <c r="H68" s="747"/>
      <c r="I68" s="747"/>
      <c r="J68" s="747"/>
      <c r="K68" s="748"/>
      <c r="L68" s="748"/>
    </row>
    <row r="69" spans="1:12" ht="12.75" customHeight="1" x14ac:dyDescent="0.2">
      <c r="A69" s="961" t="s">
        <v>828</v>
      </c>
      <c r="B69" s="961"/>
      <c r="C69" s="961"/>
      <c r="D69" s="961"/>
      <c r="E69" s="961"/>
      <c r="F69" s="961"/>
      <c r="G69" s="961"/>
      <c r="H69" s="961"/>
      <c r="I69" s="961"/>
      <c r="J69" s="961"/>
      <c r="K69" s="749"/>
      <c r="L69" s="749"/>
    </row>
    <row r="70" spans="1:12" ht="15" customHeight="1" x14ac:dyDescent="0.2">
      <c r="A70" s="962" t="s">
        <v>851</v>
      </c>
      <c r="B70" s="962"/>
      <c r="C70" s="962"/>
      <c r="D70" s="962"/>
      <c r="E70" s="962"/>
      <c r="F70" s="962"/>
      <c r="G70" s="962"/>
      <c r="H70" s="962"/>
      <c r="I70" s="962"/>
      <c r="J70" s="962"/>
      <c r="K70" s="660"/>
      <c r="L70" s="660"/>
    </row>
    <row r="71" spans="1:12" x14ac:dyDescent="0.2">
      <c r="A71" s="714"/>
      <c r="B71" s="958" t="s">
        <v>338</v>
      </c>
      <c r="C71" s="958"/>
      <c r="D71" s="958"/>
      <c r="E71" s="958"/>
      <c r="F71" s="958"/>
      <c r="G71" s="958"/>
      <c r="H71" s="958"/>
      <c r="I71" s="958"/>
      <c r="J71" s="958"/>
      <c r="K71" s="714"/>
      <c r="L71" s="715"/>
    </row>
    <row r="72" spans="1:12" ht="12.75" customHeight="1" x14ac:dyDescent="0.2">
      <c r="A72" s="714"/>
      <c r="B72" s="716"/>
      <c r="C72" s="959" t="s">
        <v>830</v>
      </c>
      <c r="D72" s="959"/>
      <c r="E72" s="959"/>
      <c r="F72" s="959"/>
      <c r="G72" s="716"/>
      <c r="H72" s="716"/>
      <c r="I72" s="716"/>
      <c r="J72" s="716"/>
      <c r="K72" s="714"/>
      <c r="L72" s="715"/>
    </row>
    <row r="73" spans="1:12" ht="44.25" customHeight="1" x14ac:dyDescent="0.2">
      <c r="A73" s="750"/>
      <c r="B73" s="718" t="s">
        <v>831</v>
      </c>
      <c r="C73" s="718" t="s">
        <v>832</v>
      </c>
      <c r="D73" s="718" t="s">
        <v>833</v>
      </c>
      <c r="E73" s="718" t="s">
        <v>834</v>
      </c>
      <c r="F73" s="718" t="s">
        <v>835</v>
      </c>
      <c r="G73" s="718" t="s">
        <v>836</v>
      </c>
      <c r="H73" s="718" t="s">
        <v>837</v>
      </c>
      <c r="I73" s="718" t="s">
        <v>838</v>
      </c>
      <c r="J73" s="718" t="s">
        <v>839</v>
      </c>
      <c r="K73" s="735"/>
      <c r="L73" s="735"/>
    </row>
    <row r="74" spans="1:12" x14ac:dyDescent="0.2">
      <c r="A74" s="750"/>
      <c r="B74" s="720" t="s">
        <v>0</v>
      </c>
      <c r="C74" s="720" t="s">
        <v>0</v>
      </c>
      <c r="D74" s="720" t="s">
        <v>0</v>
      </c>
      <c r="E74" s="720" t="s">
        <v>0</v>
      </c>
      <c r="F74" s="720" t="s">
        <v>0</v>
      </c>
      <c r="G74" s="720" t="s">
        <v>0</v>
      </c>
      <c r="H74" s="720" t="s">
        <v>0</v>
      </c>
      <c r="I74" s="720" t="s">
        <v>0</v>
      </c>
      <c r="J74" s="720" t="s">
        <v>609</v>
      </c>
      <c r="K74" s="736"/>
      <c r="L74" s="736"/>
    </row>
    <row r="75" spans="1:12" ht="12.6" customHeight="1" x14ac:dyDescent="0.2">
      <c r="A75" s="751" t="s">
        <v>32</v>
      </c>
      <c r="B75" s="752"/>
      <c r="C75" s="752"/>
      <c r="D75" s="752"/>
      <c r="E75" s="752"/>
      <c r="F75" s="752"/>
      <c r="G75" s="752"/>
      <c r="H75" s="752"/>
      <c r="I75" s="752"/>
      <c r="J75" s="752"/>
      <c r="K75" s="735"/>
      <c r="L75" s="735"/>
    </row>
    <row r="76" spans="1:12" ht="12.6" customHeight="1" x14ac:dyDescent="0.2">
      <c r="A76" s="753" t="s">
        <v>116</v>
      </c>
      <c r="B76" s="661">
        <v>1106</v>
      </c>
      <c r="C76" s="661">
        <v>178</v>
      </c>
      <c r="D76" s="661">
        <v>19</v>
      </c>
      <c r="E76" s="661">
        <v>25</v>
      </c>
      <c r="F76" s="661">
        <v>0</v>
      </c>
      <c r="G76" s="661">
        <v>221</v>
      </c>
      <c r="H76" s="661">
        <v>190</v>
      </c>
      <c r="I76" s="661">
        <v>1517</v>
      </c>
      <c r="J76" s="726">
        <v>1.6</v>
      </c>
      <c r="K76" s="739"/>
      <c r="L76" s="739"/>
    </row>
    <row r="77" spans="1:12" ht="12.6" customHeight="1" x14ac:dyDescent="0.2">
      <c r="A77" s="724" t="s">
        <v>840</v>
      </c>
      <c r="B77" s="661">
        <v>1</v>
      </c>
      <c r="C77" s="661">
        <v>333</v>
      </c>
      <c r="D77" s="661">
        <v>0</v>
      </c>
      <c r="E77" s="661">
        <v>0</v>
      </c>
      <c r="F77" s="661">
        <v>0</v>
      </c>
      <c r="G77" s="661">
        <v>333</v>
      </c>
      <c r="H77" s="661">
        <v>5312</v>
      </c>
      <c r="I77" s="661">
        <v>5646</v>
      </c>
      <c r="J77" s="726">
        <v>1.4</v>
      </c>
      <c r="K77" s="754"/>
      <c r="L77" s="739"/>
    </row>
    <row r="78" spans="1:12" ht="12.6" customHeight="1" x14ac:dyDescent="0.2">
      <c r="A78" s="755" t="s">
        <v>117</v>
      </c>
      <c r="B78" s="661">
        <v>692</v>
      </c>
      <c r="C78" s="661">
        <v>5190</v>
      </c>
      <c r="D78" s="661">
        <v>5200</v>
      </c>
      <c r="E78" s="661">
        <v>3508</v>
      </c>
      <c r="F78" s="661">
        <v>1946</v>
      </c>
      <c r="G78" s="661">
        <v>15845</v>
      </c>
      <c r="H78" s="661">
        <v>3053</v>
      </c>
      <c r="I78" s="661">
        <v>19590</v>
      </c>
      <c r="J78" s="726">
        <v>2.7</v>
      </c>
      <c r="K78" s="754"/>
      <c r="L78" s="754"/>
    </row>
    <row r="79" spans="1:12" ht="12.6" customHeight="1" x14ac:dyDescent="0.2">
      <c r="A79" s="755" t="s">
        <v>841</v>
      </c>
      <c r="B79" s="661"/>
      <c r="C79" s="661"/>
      <c r="D79" s="661"/>
      <c r="E79" s="661"/>
      <c r="F79" s="661"/>
      <c r="G79" s="661"/>
      <c r="H79" s="661"/>
      <c r="I79" s="661"/>
      <c r="J79" s="726"/>
      <c r="K79" s="739"/>
      <c r="L79" s="739"/>
    </row>
    <row r="80" spans="1:12" ht="12.6" customHeight="1" x14ac:dyDescent="0.2">
      <c r="A80" s="756" t="s">
        <v>852</v>
      </c>
      <c r="B80" s="661">
        <v>4415</v>
      </c>
      <c r="C80" s="661">
        <v>0</v>
      </c>
      <c r="D80" s="661">
        <v>0</v>
      </c>
      <c r="E80" s="661">
        <v>0</v>
      </c>
      <c r="F80" s="661">
        <v>0</v>
      </c>
      <c r="G80" s="661">
        <v>0</v>
      </c>
      <c r="H80" s="661">
        <v>0</v>
      </c>
      <c r="I80" s="661">
        <v>4415</v>
      </c>
      <c r="J80" s="726">
        <v>5</v>
      </c>
      <c r="K80" s="739"/>
      <c r="L80" s="739"/>
    </row>
    <row r="81" spans="1:12" ht="12.6" customHeight="1" x14ac:dyDescent="0.2">
      <c r="A81" s="756" t="s">
        <v>842</v>
      </c>
      <c r="B81" s="661">
        <v>0</v>
      </c>
      <c r="C81" s="661">
        <v>8</v>
      </c>
      <c r="D81" s="661">
        <v>24</v>
      </c>
      <c r="E81" s="661">
        <v>131</v>
      </c>
      <c r="F81" s="661">
        <v>148</v>
      </c>
      <c r="G81" s="661">
        <v>311</v>
      </c>
      <c r="H81" s="661">
        <v>0</v>
      </c>
      <c r="I81" s="661">
        <v>311</v>
      </c>
      <c r="J81" s="726">
        <v>5.3</v>
      </c>
      <c r="K81" s="739"/>
      <c r="L81" s="739"/>
    </row>
    <row r="82" spans="1:12" ht="13.5" customHeight="1" x14ac:dyDescent="0.2">
      <c r="A82" s="756" t="s">
        <v>29</v>
      </c>
      <c r="B82" s="661">
        <v>0</v>
      </c>
      <c r="C82" s="661">
        <v>7</v>
      </c>
      <c r="D82" s="661">
        <v>5</v>
      </c>
      <c r="E82" s="661">
        <v>12</v>
      </c>
      <c r="F82" s="661">
        <v>5</v>
      </c>
      <c r="G82" s="661">
        <v>29</v>
      </c>
      <c r="H82" s="661">
        <v>27</v>
      </c>
      <c r="I82" s="661">
        <v>56</v>
      </c>
      <c r="J82" s="726">
        <v>4</v>
      </c>
      <c r="K82" s="739"/>
      <c r="L82" s="739"/>
    </row>
    <row r="83" spans="1:12" ht="12.6" customHeight="1" x14ac:dyDescent="0.2">
      <c r="A83" s="755" t="s">
        <v>122</v>
      </c>
      <c r="B83" s="661">
        <v>0</v>
      </c>
      <c r="C83" s="661">
        <v>0</v>
      </c>
      <c r="D83" s="661">
        <v>0</v>
      </c>
      <c r="E83" s="661">
        <v>5</v>
      </c>
      <c r="F83" s="661">
        <v>0</v>
      </c>
      <c r="G83" s="661">
        <v>5</v>
      </c>
      <c r="H83" s="661">
        <v>1915</v>
      </c>
      <c r="I83" s="661">
        <v>1920</v>
      </c>
      <c r="J83" s="726">
        <v>5</v>
      </c>
      <c r="K83" s="754"/>
      <c r="L83" s="754"/>
    </row>
    <row r="84" spans="1:12" ht="12.6" customHeight="1" x14ac:dyDescent="0.2">
      <c r="A84" s="755" t="s">
        <v>70</v>
      </c>
      <c r="B84" s="661">
        <v>0</v>
      </c>
      <c r="C84" s="661">
        <v>0</v>
      </c>
      <c r="D84" s="661">
        <v>0</v>
      </c>
      <c r="E84" s="661">
        <v>0</v>
      </c>
      <c r="F84" s="661">
        <v>0</v>
      </c>
      <c r="G84" s="661">
        <v>0</v>
      </c>
      <c r="H84" s="661">
        <v>8</v>
      </c>
      <c r="I84" s="661">
        <v>8</v>
      </c>
      <c r="J84" s="661">
        <v>0</v>
      </c>
      <c r="K84" s="754"/>
      <c r="L84" s="754"/>
    </row>
    <row r="85" spans="1:12" s="599" customFormat="1" ht="12.75" customHeight="1" x14ac:dyDescent="0.2">
      <c r="A85" s="722" t="s">
        <v>853</v>
      </c>
      <c r="B85" s="757">
        <v>6214</v>
      </c>
      <c r="C85" s="757">
        <v>5716</v>
      </c>
      <c r="D85" s="757">
        <v>5249</v>
      </c>
      <c r="E85" s="757">
        <v>3681</v>
      </c>
      <c r="F85" s="757">
        <v>2099</v>
      </c>
      <c r="G85" s="757">
        <v>16744</v>
      </c>
      <c r="H85" s="757">
        <v>10505</v>
      </c>
      <c r="I85" s="757">
        <v>33464</v>
      </c>
      <c r="J85" s="726"/>
      <c r="K85" s="741"/>
      <c r="L85" s="741"/>
    </row>
    <row r="86" spans="1:12" ht="8.1" customHeight="1" x14ac:dyDescent="0.2">
      <c r="A86" s="751"/>
      <c r="B86" s="751"/>
      <c r="C86" s="751"/>
      <c r="D86" s="751"/>
      <c r="E86" s="751"/>
      <c r="F86" s="751"/>
      <c r="G86" s="751"/>
      <c r="H86" s="751"/>
      <c r="I86" s="751"/>
      <c r="J86" s="751"/>
      <c r="K86" s="735"/>
      <c r="L86" s="735"/>
    </row>
    <row r="87" spans="1:12" ht="12.6" customHeight="1" x14ac:dyDescent="0.2">
      <c r="A87" s="751" t="s">
        <v>845</v>
      </c>
      <c r="B87" s="752"/>
      <c r="C87" s="752"/>
      <c r="D87" s="752"/>
      <c r="E87" s="752"/>
      <c r="F87" s="752"/>
      <c r="G87" s="752"/>
      <c r="H87" s="752"/>
      <c r="I87" s="752"/>
      <c r="J87" s="752"/>
      <c r="K87" s="735"/>
      <c r="L87" s="735"/>
    </row>
    <row r="88" spans="1:12" ht="12.6" customHeight="1" x14ac:dyDescent="0.2">
      <c r="A88" s="755" t="s">
        <v>36</v>
      </c>
      <c r="B88" s="758">
        <v>1</v>
      </c>
      <c r="C88" s="758">
        <v>0</v>
      </c>
      <c r="D88" s="758">
        <v>0</v>
      </c>
      <c r="E88" s="758">
        <v>0</v>
      </c>
      <c r="F88" s="758">
        <v>0</v>
      </c>
      <c r="G88" s="758">
        <v>0</v>
      </c>
      <c r="H88" s="758">
        <v>11</v>
      </c>
      <c r="I88" s="758">
        <v>11</v>
      </c>
      <c r="J88" s="759">
        <v>2</v>
      </c>
      <c r="K88" s="739"/>
      <c r="L88" s="739"/>
    </row>
    <row r="89" spans="1:12" ht="12.6" customHeight="1" x14ac:dyDescent="0.2">
      <c r="A89" s="755" t="s">
        <v>37</v>
      </c>
      <c r="B89" s="661">
        <v>0</v>
      </c>
      <c r="C89" s="661">
        <v>0</v>
      </c>
      <c r="D89" s="661">
        <v>17</v>
      </c>
      <c r="E89" s="661">
        <v>71</v>
      </c>
      <c r="F89" s="661">
        <v>256</v>
      </c>
      <c r="G89" s="661">
        <v>343</v>
      </c>
      <c r="H89" s="661">
        <v>0</v>
      </c>
      <c r="I89" s="661">
        <v>343</v>
      </c>
      <c r="J89" s="726">
        <v>4.8</v>
      </c>
      <c r="K89" s="754"/>
      <c r="L89" s="754"/>
    </row>
    <row r="90" spans="1:12" ht="12.6" customHeight="1" x14ac:dyDescent="0.2">
      <c r="A90" s="755" t="s">
        <v>38</v>
      </c>
      <c r="B90" s="661">
        <v>1591</v>
      </c>
      <c r="C90" s="661">
        <v>10847</v>
      </c>
      <c r="D90" s="661">
        <v>5184</v>
      </c>
      <c r="E90" s="661">
        <v>23007</v>
      </c>
      <c r="F90" s="661">
        <v>20089</v>
      </c>
      <c r="G90" s="661">
        <v>59126</v>
      </c>
      <c r="H90" s="661">
        <v>253</v>
      </c>
      <c r="I90" s="661">
        <v>60971</v>
      </c>
      <c r="J90" s="726">
        <v>2.9</v>
      </c>
      <c r="K90" s="754"/>
      <c r="L90" s="754"/>
    </row>
    <row r="91" spans="1:12" ht="12.6" customHeight="1" x14ac:dyDescent="0.2">
      <c r="A91" s="724" t="s">
        <v>846</v>
      </c>
      <c r="B91" s="661">
        <v>0</v>
      </c>
      <c r="C91" s="661">
        <v>1226</v>
      </c>
      <c r="D91" s="661">
        <v>0</v>
      </c>
      <c r="E91" s="661">
        <v>0</v>
      </c>
      <c r="F91" s="661">
        <v>0</v>
      </c>
      <c r="G91" s="661">
        <v>1226</v>
      </c>
      <c r="H91" s="661">
        <v>5994</v>
      </c>
      <c r="I91" s="661">
        <v>7221</v>
      </c>
      <c r="J91" s="726">
        <v>0.3</v>
      </c>
      <c r="K91" s="739"/>
      <c r="L91" s="739"/>
    </row>
    <row r="92" spans="1:12" ht="12.6" customHeight="1" x14ac:dyDescent="0.2">
      <c r="A92" s="755" t="s">
        <v>854</v>
      </c>
      <c r="B92" s="661">
        <v>0</v>
      </c>
      <c r="C92" s="661">
        <v>0</v>
      </c>
      <c r="D92" s="661">
        <v>0</v>
      </c>
      <c r="E92" s="661">
        <v>0</v>
      </c>
      <c r="F92" s="661">
        <v>0</v>
      </c>
      <c r="G92" s="661">
        <v>0</v>
      </c>
      <c r="H92" s="661">
        <v>368</v>
      </c>
      <c r="I92" s="661">
        <v>368</v>
      </c>
      <c r="J92" s="738">
        <v>0</v>
      </c>
      <c r="K92" s="739"/>
      <c r="L92" s="739"/>
    </row>
    <row r="93" spans="1:12" ht="12.6" customHeight="1" x14ac:dyDescent="0.2">
      <c r="A93" s="755" t="s">
        <v>78</v>
      </c>
      <c r="B93" s="661">
        <v>0</v>
      </c>
      <c r="C93" s="661">
        <v>0</v>
      </c>
      <c r="D93" s="661">
        <v>0</v>
      </c>
      <c r="E93" s="661">
        <v>0</v>
      </c>
      <c r="F93" s="661">
        <v>0</v>
      </c>
      <c r="G93" s="661">
        <v>0</v>
      </c>
      <c r="H93" s="661">
        <v>168</v>
      </c>
      <c r="I93" s="661">
        <v>168</v>
      </c>
      <c r="J93" s="661">
        <v>0</v>
      </c>
      <c r="K93" s="739"/>
      <c r="L93" s="739"/>
    </row>
    <row r="94" spans="1:12" ht="12.6" customHeight="1" x14ac:dyDescent="0.2">
      <c r="A94" s="755" t="s">
        <v>808</v>
      </c>
      <c r="B94" s="661">
        <v>0</v>
      </c>
      <c r="C94" s="661">
        <v>2</v>
      </c>
      <c r="D94" s="661">
        <v>0</v>
      </c>
      <c r="E94" s="661">
        <v>0</v>
      </c>
      <c r="F94" s="661">
        <v>0</v>
      </c>
      <c r="G94" s="661">
        <v>2</v>
      </c>
      <c r="H94" s="661">
        <v>4181</v>
      </c>
      <c r="I94" s="661">
        <v>4182</v>
      </c>
      <c r="J94" s="760">
        <v>2.2000000000000002</v>
      </c>
      <c r="K94" s="739"/>
      <c r="L94" s="739"/>
    </row>
    <row r="95" spans="1:12" s="599" customFormat="1" ht="11.25" customHeight="1" x14ac:dyDescent="0.2">
      <c r="A95" s="722" t="s">
        <v>855</v>
      </c>
      <c r="B95" s="757">
        <v>1591</v>
      </c>
      <c r="C95" s="757">
        <v>12074</v>
      </c>
      <c r="D95" s="757">
        <v>5201</v>
      </c>
      <c r="E95" s="757">
        <v>23077</v>
      </c>
      <c r="F95" s="757">
        <v>20344</v>
      </c>
      <c r="G95" s="757">
        <v>60697</v>
      </c>
      <c r="H95" s="757">
        <v>10975</v>
      </c>
      <c r="I95" s="757">
        <v>73263</v>
      </c>
      <c r="J95" s="738"/>
      <c r="K95" s="741"/>
      <c r="L95" s="741"/>
    </row>
    <row r="96" spans="1:12" ht="6" customHeight="1" x14ac:dyDescent="0.2">
      <c r="A96" s="761"/>
      <c r="B96" s="736"/>
      <c r="C96" s="736"/>
      <c r="D96" s="736"/>
      <c r="E96" s="736"/>
      <c r="F96" s="736"/>
      <c r="G96" s="736"/>
      <c r="H96" s="736"/>
      <c r="I96" s="736"/>
      <c r="J96" s="736"/>
      <c r="K96" s="736"/>
      <c r="L96" s="736"/>
    </row>
    <row r="97" spans="1:12" x14ac:dyDescent="0.2">
      <c r="A97" s="714"/>
      <c r="B97" s="958" t="s">
        <v>352</v>
      </c>
      <c r="C97" s="958"/>
      <c r="D97" s="958"/>
      <c r="E97" s="958"/>
      <c r="F97" s="958"/>
      <c r="G97" s="958"/>
      <c r="H97" s="958"/>
      <c r="I97" s="958"/>
      <c r="J97" s="958"/>
      <c r="K97" s="714"/>
      <c r="L97" s="715"/>
    </row>
    <row r="98" spans="1:12" ht="12.75" customHeight="1" x14ac:dyDescent="0.2">
      <c r="A98" s="714"/>
      <c r="B98" s="716"/>
      <c r="C98" s="959" t="s">
        <v>830</v>
      </c>
      <c r="D98" s="959"/>
      <c r="E98" s="959"/>
      <c r="F98" s="959"/>
      <c r="G98" s="716"/>
      <c r="H98" s="716"/>
      <c r="I98" s="716"/>
      <c r="J98" s="716"/>
      <c r="K98" s="714"/>
      <c r="L98" s="715"/>
    </row>
    <row r="99" spans="1:12" ht="39.75" x14ac:dyDescent="0.2">
      <c r="A99" s="750"/>
      <c r="B99" s="718" t="s">
        <v>831</v>
      </c>
      <c r="C99" s="718" t="s">
        <v>832</v>
      </c>
      <c r="D99" s="718" t="s">
        <v>833</v>
      </c>
      <c r="E99" s="718" t="s">
        <v>834</v>
      </c>
      <c r="F99" s="718" t="s">
        <v>835</v>
      </c>
      <c r="G99" s="718" t="s">
        <v>836</v>
      </c>
      <c r="H99" s="718" t="s">
        <v>837</v>
      </c>
      <c r="I99" s="718" t="s">
        <v>838</v>
      </c>
      <c r="J99" s="718" t="s">
        <v>839</v>
      </c>
      <c r="K99" s="735"/>
      <c r="L99" s="735"/>
    </row>
    <row r="100" spans="1:12" x14ac:dyDescent="0.2">
      <c r="A100" s="750"/>
      <c r="B100" s="720" t="s">
        <v>0</v>
      </c>
      <c r="C100" s="720" t="s">
        <v>0</v>
      </c>
      <c r="D100" s="720" t="s">
        <v>0</v>
      </c>
      <c r="E100" s="720" t="s">
        <v>0</v>
      </c>
      <c r="F100" s="720" t="s">
        <v>0</v>
      </c>
      <c r="G100" s="720" t="s">
        <v>0</v>
      </c>
      <c r="H100" s="720" t="s">
        <v>0</v>
      </c>
      <c r="I100" s="720" t="s">
        <v>0</v>
      </c>
      <c r="J100" s="720" t="s">
        <v>609</v>
      </c>
      <c r="K100" s="736"/>
      <c r="L100" s="736"/>
    </row>
    <row r="101" spans="1:12" ht="12.6" customHeight="1" x14ac:dyDescent="0.2">
      <c r="A101" s="751" t="s">
        <v>32</v>
      </c>
      <c r="B101" s="752"/>
      <c r="C101" s="752"/>
      <c r="D101" s="752"/>
      <c r="E101" s="752"/>
      <c r="F101" s="752"/>
      <c r="G101" s="752"/>
      <c r="H101" s="752"/>
      <c r="I101" s="752"/>
      <c r="J101" s="752"/>
      <c r="K101" s="735"/>
      <c r="L101" s="735"/>
    </row>
    <row r="102" spans="1:12" ht="12.6" customHeight="1" x14ac:dyDescent="0.2">
      <c r="A102" s="753" t="s">
        <v>116</v>
      </c>
      <c r="B102" s="737">
        <v>1366</v>
      </c>
      <c r="C102" s="737">
        <v>258</v>
      </c>
      <c r="D102" s="737">
        <v>6</v>
      </c>
      <c r="E102" s="737">
        <v>37</v>
      </c>
      <c r="F102" s="738">
        <v>14</v>
      </c>
      <c r="G102" s="737">
        <v>315</v>
      </c>
      <c r="H102" s="737">
        <v>399</v>
      </c>
      <c r="I102" s="737">
        <v>2079</v>
      </c>
      <c r="J102" s="726">
        <v>1.8</v>
      </c>
      <c r="K102" s="739"/>
      <c r="L102" s="739"/>
    </row>
    <row r="103" spans="1:12" ht="12.6" customHeight="1" x14ac:dyDescent="0.2">
      <c r="A103" s="724" t="s">
        <v>840</v>
      </c>
      <c r="B103" s="737">
        <v>4</v>
      </c>
      <c r="C103" s="737">
        <v>168</v>
      </c>
      <c r="D103" s="737">
        <v>1</v>
      </c>
      <c r="E103" s="738">
        <v>14</v>
      </c>
      <c r="F103" s="738">
        <v>14</v>
      </c>
      <c r="G103" s="737">
        <v>169</v>
      </c>
      <c r="H103" s="737">
        <v>4640</v>
      </c>
      <c r="I103" s="737">
        <v>4813</v>
      </c>
      <c r="J103" s="726">
        <v>1.6</v>
      </c>
      <c r="K103" s="754"/>
      <c r="L103" s="739"/>
    </row>
    <row r="104" spans="1:12" ht="12.6" customHeight="1" x14ac:dyDescent="0.2">
      <c r="A104" s="753" t="s">
        <v>117</v>
      </c>
      <c r="B104" s="737">
        <v>677</v>
      </c>
      <c r="C104" s="737">
        <v>4744</v>
      </c>
      <c r="D104" s="737">
        <v>3792</v>
      </c>
      <c r="E104" s="737">
        <v>3495</v>
      </c>
      <c r="F104" s="737">
        <v>1198</v>
      </c>
      <c r="G104" s="737">
        <v>13229</v>
      </c>
      <c r="H104" s="737">
        <v>2827</v>
      </c>
      <c r="I104" s="737">
        <v>16733</v>
      </c>
      <c r="J104" s="726">
        <v>2.2000000000000002</v>
      </c>
      <c r="K104" s="754"/>
      <c r="L104" s="754"/>
    </row>
    <row r="105" spans="1:12" ht="12.6" customHeight="1" x14ac:dyDescent="0.2">
      <c r="A105" s="753" t="s">
        <v>841</v>
      </c>
      <c r="B105" s="737"/>
      <c r="C105" s="737"/>
      <c r="D105" s="737"/>
      <c r="E105" s="738"/>
      <c r="F105" s="738"/>
      <c r="G105" s="738"/>
      <c r="H105" s="738"/>
      <c r="I105" s="738"/>
      <c r="J105" s="738"/>
      <c r="K105" s="739"/>
      <c r="L105" s="739"/>
    </row>
    <row r="106" spans="1:12" ht="12.6" customHeight="1" x14ac:dyDescent="0.2">
      <c r="A106" s="762" t="s">
        <v>852</v>
      </c>
      <c r="B106" s="737">
        <v>3980</v>
      </c>
      <c r="C106" s="738">
        <v>0</v>
      </c>
      <c r="D106" s="738">
        <v>0</v>
      </c>
      <c r="E106" s="738">
        <v>0</v>
      </c>
      <c r="F106" s="738">
        <v>0</v>
      </c>
      <c r="G106" s="738">
        <v>0</v>
      </c>
      <c r="H106" s="738">
        <v>0</v>
      </c>
      <c r="I106" s="737">
        <v>3980</v>
      </c>
      <c r="J106" s="726">
        <v>4.7</v>
      </c>
      <c r="K106" s="739"/>
      <c r="L106" s="739"/>
    </row>
    <row r="107" spans="1:12" ht="12.6" customHeight="1" x14ac:dyDescent="0.2">
      <c r="A107" s="762" t="s">
        <v>842</v>
      </c>
      <c r="B107" s="738">
        <v>0</v>
      </c>
      <c r="C107" s="737">
        <v>8</v>
      </c>
      <c r="D107" s="737">
        <v>23</v>
      </c>
      <c r="E107" s="737">
        <v>124</v>
      </c>
      <c r="F107" s="737">
        <v>145</v>
      </c>
      <c r="G107" s="737">
        <v>299</v>
      </c>
      <c r="H107" s="738">
        <v>0</v>
      </c>
      <c r="I107" s="737">
        <v>299</v>
      </c>
      <c r="J107" s="726">
        <v>5.5</v>
      </c>
      <c r="K107" s="739"/>
      <c r="L107" s="739"/>
    </row>
    <row r="108" spans="1:12" ht="12.6" customHeight="1" x14ac:dyDescent="0.2">
      <c r="A108" s="756" t="s">
        <v>29</v>
      </c>
      <c r="B108" s="738">
        <v>0</v>
      </c>
      <c r="C108" s="738">
        <v>0</v>
      </c>
      <c r="D108" s="737">
        <v>7</v>
      </c>
      <c r="E108" s="737">
        <v>18</v>
      </c>
      <c r="F108" s="737">
        <v>12</v>
      </c>
      <c r="G108" s="737">
        <v>37</v>
      </c>
      <c r="H108" s="737">
        <v>29</v>
      </c>
      <c r="I108" s="737">
        <v>66</v>
      </c>
      <c r="J108" s="726">
        <v>4.4000000000000004</v>
      </c>
      <c r="K108" s="739"/>
      <c r="L108" s="739"/>
    </row>
    <row r="109" spans="1:12" ht="12.6" customHeight="1" x14ac:dyDescent="0.2">
      <c r="A109" s="753" t="s">
        <v>122</v>
      </c>
      <c r="B109" s="738">
        <v>0</v>
      </c>
      <c r="C109" s="738">
        <v>0</v>
      </c>
      <c r="D109" s="738">
        <v>0</v>
      </c>
      <c r="E109" s="738">
        <v>0</v>
      </c>
      <c r="F109" s="738">
        <v>0</v>
      </c>
      <c r="G109" s="738">
        <v>0</v>
      </c>
      <c r="H109" s="737">
        <v>1854</v>
      </c>
      <c r="I109" s="737">
        <v>1854</v>
      </c>
      <c r="J109" s="738">
        <v>0</v>
      </c>
      <c r="K109" s="754"/>
      <c r="L109" s="754"/>
    </row>
    <row r="110" spans="1:12" ht="12.6" customHeight="1" x14ac:dyDescent="0.2">
      <c r="A110" s="755" t="s">
        <v>70</v>
      </c>
      <c r="B110" s="738">
        <v>0</v>
      </c>
      <c r="C110" s="738">
        <v>0</v>
      </c>
      <c r="D110" s="738">
        <v>0</v>
      </c>
      <c r="E110" s="738">
        <v>0</v>
      </c>
      <c r="F110" s="738">
        <v>0</v>
      </c>
      <c r="G110" s="738">
        <v>0</v>
      </c>
      <c r="H110" s="737">
        <v>8</v>
      </c>
      <c r="I110" s="737">
        <v>8</v>
      </c>
      <c r="J110" s="738">
        <v>0</v>
      </c>
      <c r="K110" s="754"/>
      <c r="L110" s="754"/>
    </row>
    <row r="111" spans="1:12" s="599" customFormat="1" ht="12" customHeight="1" x14ac:dyDescent="0.2">
      <c r="A111" s="722" t="s">
        <v>853</v>
      </c>
      <c r="B111" s="757">
        <v>6026</v>
      </c>
      <c r="C111" s="757">
        <v>5177</v>
      </c>
      <c r="D111" s="757">
        <v>3829</v>
      </c>
      <c r="E111" s="757">
        <v>3673</v>
      </c>
      <c r="F111" s="757">
        <v>1369</v>
      </c>
      <c r="G111" s="757">
        <v>14049</v>
      </c>
      <c r="H111" s="757">
        <v>9757</v>
      </c>
      <c r="I111" s="757">
        <v>29832</v>
      </c>
      <c r="J111" s="726"/>
      <c r="K111" s="741"/>
      <c r="L111" s="741"/>
    </row>
    <row r="112" spans="1:12" ht="8.1" customHeight="1" x14ac:dyDescent="0.2">
      <c r="A112" s="751"/>
      <c r="B112" s="751"/>
      <c r="C112" s="751"/>
      <c r="D112" s="751"/>
      <c r="E112" s="751"/>
      <c r="F112" s="751"/>
      <c r="G112" s="751"/>
      <c r="H112" s="751"/>
      <c r="I112" s="751"/>
      <c r="J112" s="751"/>
      <c r="K112" s="735"/>
      <c r="L112" s="735"/>
    </row>
    <row r="113" spans="1:12" ht="12.6" customHeight="1" x14ac:dyDescent="0.2">
      <c r="A113" s="751" t="s">
        <v>845</v>
      </c>
      <c r="B113" s="752"/>
      <c r="C113" s="752"/>
      <c r="D113" s="752"/>
      <c r="E113" s="752"/>
      <c r="F113" s="752"/>
      <c r="G113" s="752"/>
      <c r="H113" s="752"/>
      <c r="I113" s="752"/>
      <c r="J113" s="752"/>
      <c r="K113" s="735"/>
      <c r="L113" s="735"/>
    </row>
    <row r="114" spans="1:12" ht="12.6" customHeight="1" x14ac:dyDescent="0.2">
      <c r="A114" s="755" t="s">
        <v>36</v>
      </c>
      <c r="B114" s="763">
        <v>0</v>
      </c>
      <c r="C114" s="763">
        <v>0</v>
      </c>
      <c r="D114" s="763">
        <v>0</v>
      </c>
      <c r="E114" s="763">
        <v>0</v>
      </c>
      <c r="F114" s="763">
        <v>0</v>
      </c>
      <c r="G114" s="763">
        <v>0</v>
      </c>
      <c r="H114" s="764">
        <v>23</v>
      </c>
      <c r="I114" s="764">
        <v>23</v>
      </c>
      <c r="J114" s="763">
        <v>0</v>
      </c>
      <c r="K114" s="739"/>
      <c r="L114" s="739"/>
    </row>
    <row r="115" spans="1:12" ht="12.6" customHeight="1" x14ac:dyDescent="0.2">
      <c r="A115" s="755" t="s">
        <v>37</v>
      </c>
      <c r="B115" s="738">
        <v>0</v>
      </c>
      <c r="C115" s="738">
        <v>0</v>
      </c>
      <c r="D115" s="737">
        <v>17</v>
      </c>
      <c r="E115" s="737">
        <v>70</v>
      </c>
      <c r="F115" s="737">
        <v>273</v>
      </c>
      <c r="G115" s="737">
        <v>360</v>
      </c>
      <c r="H115" s="738">
        <v>0</v>
      </c>
      <c r="I115" s="737">
        <v>360</v>
      </c>
      <c r="J115" s="726">
        <v>4.5999999999999996</v>
      </c>
      <c r="K115" s="754"/>
      <c r="L115" s="754"/>
    </row>
    <row r="116" spans="1:12" ht="12.6" customHeight="1" x14ac:dyDescent="0.2">
      <c r="A116" s="755" t="s">
        <v>38</v>
      </c>
      <c r="B116" s="737">
        <v>644</v>
      </c>
      <c r="C116" s="737">
        <v>10939</v>
      </c>
      <c r="D116" s="737">
        <v>5134</v>
      </c>
      <c r="E116" s="737">
        <v>22595</v>
      </c>
      <c r="F116" s="737">
        <v>17441</v>
      </c>
      <c r="G116" s="737">
        <v>56109</v>
      </c>
      <c r="H116" s="737">
        <v>627</v>
      </c>
      <c r="I116" s="737">
        <v>57379</v>
      </c>
      <c r="J116" s="726">
        <v>2.8</v>
      </c>
      <c r="K116" s="754"/>
      <c r="L116" s="754"/>
    </row>
    <row r="117" spans="1:12" ht="12.6" customHeight="1" x14ac:dyDescent="0.2">
      <c r="A117" s="724" t="s">
        <v>846</v>
      </c>
      <c r="B117" s="737">
        <v>10</v>
      </c>
      <c r="C117" s="737">
        <v>950</v>
      </c>
      <c r="D117" s="738">
        <v>0</v>
      </c>
      <c r="E117" s="738">
        <v>0</v>
      </c>
      <c r="F117" s="738">
        <v>0</v>
      </c>
      <c r="G117" s="737">
        <v>950</v>
      </c>
      <c r="H117" s="737">
        <v>5510</v>
      </c>
      <c r="I117" s="737">
        <v>6470</v>
      </c>
      <c r="J117" s="726">
        <v>0.3</v>
      </c>
      <c r="K117" s="739"/>
      <c r="L117" s="739"/>
    </row>
    <row r="118" spans="1:12" ht="12.6" customHeight="1" x14ac:dyDescent="0.2">
      <c r="A118" s="755" t="s">
        <v>854</v>
      </c>
      <c r="B118" s="738">
        <v>0</v>
      </c>
      <c r="C118" s="738">
        <v>0</v>
      </c>
      <c r="D118" s="738">
        <v>0</v>
      </c>
      <c r="E118" s="738">
        <v>0</v>
      </c>
      <c r="F118" s="738">
        <v>0</v>
      </c>
      <c r="G118" s="738">
        <v>0</v>
      </c>
      <c r="H118" s="737">
        <v>311</v>
      </c>
      <c r="I118" s="737">
        <v>311</v>
      </c>
      <c r="J118" s="738">
        <v>0</v>
      </c>
      <c r="K118" s="739"/>
      <c r="L118" s="739"/>
    </row>
    <row r="119" spans="1:12" ht="12.6" customHeight="1" x14ac:dyDescent="0.2">
      <c r="A119" s="755" t="s">
        <v>78</v>
      </c>
      <c r="B119" s="738">
        <v>0</v>
      </c>
      <c r="C119" s="738">
        <v>0</v>
      </c>
      <c r="D119" s="738">
        <v>0</v>
      </c>
      <c r="E119" s="738">
        <v>0</v>
      </c>
      <c r="F119" s="738">
        <v>0</v>
      </c>
      <c r="G119" s="738">
        <v>0</v>
      </c>
      <c r="H119" s="737">
        <v>146</v>
      </c>
      <c r="I119" s="737">
        <v>146</v>
      </c>
      <c r="J119" s="738">
        <v>0</v>
      </c>
      <c r="K119" s="739"/>
      <c r="L119" s="739"/>
    </row>
    <row r="120" spans="1:12" ht="12.6" customHeight="1" x14ac:dyDescent="0.2">
      <c r="A120" s="755" t="s">
        <v>808</v>
      </c>
      <c r="B120" s="738">
        <v>0</v>
      </c>
      <c r="C120" s="738">
        <v>0</v>
      </c>
      <c r="D120" s="738">
        <v>0</v>
      </c>
      <c r="E120" s="738">
        <v>0</v>
      </c>
      <c r="F120" s="738">
        <v>0</v>
      </c>
      <c r="G120" s="738">
        <v>0</v>
      </c>
      <c r="H120" s="737">
        <v>3886</v>
      </c>
      <c r="I120" s="737">
        <v>3886</v>
      </c>
      <c r="J120" s="738">
        <v>0</v>
      </c>
      <c r="K120" s="739"/>
      <c r="L120" s="739"/>
    </row>
    <row r="121" spans="1:12" s="599" customFormat="1" ht="12" customHeight="1" x14ac:dyDescent="0.2">
      <c r="A121" s="722" t="s">
        <v>855</v>
      </c>
      <c r="B121" s="757">
        <v>654</v>
      </c>
      <c r="C121" s="757">
        <v>11889</v>
      </c>
      <c r="D121" s="757">
        <v>5150</v>
      </c>
      <c r="E121" s="757">
        <v>22665</v>
      </c>
      <c r="F121" s="757">
        <v>17714</v>
      </c>
      <c r="G121" s="757">
        <v>57419</v>
      </c>
      <c r="H121" s="757">
        <v>10503</v>
      </c>
      <c r="I121" s="757">
        <v>68576</v>
      </c>
      <c r="J121" s="726"/>
      <c r="K121" s="741"/>
      <c r="L121" s="741"/>
    </row>
    <row r="122" spans="1:12" ht="3" customHeight="1" x14ac:dyDescent="0.2">
      <c r="B122" s="765"/>
      <c r="C122" s="765"/>
      <c r="D122" s="765"/>
      <c r="E122" s="765"/>
      <c r="F122" s="765"/>
      <c r="G122" s="765"/>
      <c r="H122" s="765"/>
      <c r="I122" s="765"/>
      <c r="J122" s="765"/>
    </row>
    <row r="124" spans="1:12" x14ac:dyDescent="0.2">
      <c r="A124" s="386" t="s">
        <v>856</v>
      </c>
    </row>
    <row r="125" spans="1:12" x14ac:dyDescent="0.2">
      <c r="A125" s="386" t="s">
        <v>857</v>
      </c>
    </row>
    <row r="126" spans="1:12" x14ac:dyDescent="0.2">
      <c r="A126" s="386" t="s">
        <v>858</v>
      </c>
    </row>
    <row r="127" spans="1:12" x14ac:dyDescent="0.2">
      <c r="A127" s="386" t="s">
        <v>859</v>
      </c>
    </row>
    <row r="128" spans="1:12" x14ac:dyDescent="0.2">
      <c r="A128" s="766" t="s">
        <v>204</v>
      </c>
      <c r="B128" s="342"/>
      <c r="C128" s="342"/>
      <c r="D128" s="342"/>
      <c r="E128" s="342"/>
      <c r="F128" s="342"/>
      <c r="G128" s="342"/>
      <c r="H128" s="342"/>
      <c r="I128" s="342"/>
      <c r="J128" s="342"/>
    </row>
  </sheetData>
  <mergeCells count="16">
    <mergeCell ref="C11:F11"/>
    <mergeCell ref="A2:J2"/>
    <mergeCell ref="A5:J5"/>
    <mergeCell ref="A8:J8"/>
    <mergeCell ref="A9:J9"/>
    <mergeCell ref="B10:J10"/>
    <mergeCell ref="B71:J71"/>
    <mergeCell ref="C72:F72"/>
    <mergeCell ref="B97:J97"/>
    <mergeCell ref="C98:F98"/>
    <mergeCell ref="B34:J34"/>
    <mergeCell ref="C35:F35"/>
    <mergeCell ref="A64:J64"/>
    <mergeCell ref="A66:J66"/>
    <mergeCell ref="A69:J69"/>
    <mergeCell ref="A70:J70"/>
  </mergeCells>
  <pageMargins left="0.38" right="7.0000000000000007E-2" top="0.33" bottom="0.32" header="0.22" footer="0.12"/>
  <pageSetup paperSize="8" scale="71"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45540-C7B4-4135-B474-D619F0835E7C}">
  <dimension ref="A1:O44"/>
  <sheetViews>
    <sheetView showGridLines="0" zoomScaleNormal="100" workbookViewId="0"/>
  </sheetViews>
  <sheetFormatPr defaultRowHeight="11.25" x14ac:dyDescent="0.2"/>
  <cols>
    <col min="1" max="1" width="37" style="780" customWidth="1"/>
    <col min="2" max="2" width="10" style="387" customWidth="1"/>
    <col min="3" max="3" width="6.5" style="387" customWidth="1"/>
    <col min="4" max="4" width="6.6640625" style="387" customWidth="1"/>
    <col min="5" max="5" width="2" style="387" customWidth="1"/>
    <col min="6" max="6" width="6.5" style="387" customWidth="1"/>
    <col min="7" max="7" width="6.6640625" style="387" customWidth="1"/>
    <col min="8" max="8" width="2" style="387" customWidth="1"/>
    <col min="9" max="9" width="10.1640625" style="387" customWidth="1"/>
    <col min="10" max="10" width="6.5" style="387" customWidth="1"/>
    <col min="11" max="11" width="6.6640625" style="387" customWidth="1"/>
    <col min="12" max="12" width="2" style="387" customWidth="1"/>
    <col min="13" max="13" width="6.5" style="387" customWidth="1"/>
    <col min="14" max="14" width="6.6640625" style="387" customWidth="1"/>
    <col min="15" max="232" width="9.33203125" style="387"/>
    <col min="233" max="233" width="11.6640625" style="387" customWidth="1"/>
    <col min="234" max="234" width="8.5" style="387" customWidth="1"/>
    <col min="235" max="235" width="6.5" style="387" customWidth="1"/>
    <col min="236" max="236" width="6.6640625" style="387" customWidth="1"/>
    <col min="237" max="237" width="2" style="387" customWidth="1"/>
    <col min="238" max="238" width="6.5" style="387" customWidth="1"/>
    <col min="239" max="239" width="6.6640625" style="387" customWidth="1"/>
    <col min="240" max="240" width="2" style="387" customWidth="1"/>
    <col min="241" max="241" width="8.5" style="387" customWidth="1"/>
    <col min="242" max="242" width="6.5" style="387" customWidth="1"/>
    <col min="243" max="243" width="6.6640625" style="387" customWidth="1"/>
    <col min="244" max="244" width="2" style="387" customWidth="1"/>
    <col min="245" max="245" width="6.5" style="387" customWidth="1"/>
    <col min="246" max="246" width="6.6640625" style="387" customWidth="1"/>
    <col min="247" max="488" width="9.33203125" style="387"/>
    <col min="489" max="489" width="11.6640625" style="387" customWidth="1"/>
    <col min="490" max="490" width="8.5" style="387" customWidth="1"/>
    <col min="491" max="491" width="6.5" style="387" customWidth="1"/>
    <col min="492" max="492" width="6.6640625" style="387" customWidth="1"/>
    <col min="493" max="493" width="2" style="387" customWidth="1"/>
    <col min="494" max="494" width="6.5" style="387" customWidth="1"/>
    <col min="495" max="495" width="6.6640625" style="387" customWidth="1"/>
    <col min="496" max="496" width="2" style="387" customWidth="1"/>
    <col min="497" max="497" width="8.5" style="387" customWidth="1"/>
    <col min="498" max="498" width="6.5" style="387" customWidth="1"/>
    <col min="499" max="499" width="6.6640625" style="387" customWidth="1"/>
    <col min="500" max="500" width="2" style="387" customWidth="1"/>
    <col min="501" max="501" width="6.5" style="387" customWidth="1"/>
    <col min="502" max="502" width="6.6640625" style="387" customWidth="1"/>
    <col min="503" max="744" width="9.33203125" style="387"/>
    <col min="745" max="745" width="11.6640625" style="387" customWidth="1"/>
    <col min="746" max="746" width="8.5" style="387" customWidth="1"/>
    <col min="747" max="747" width="6.5" style="387" customWidth="1"/>
    <col min="748" max="748" width="6.6640625" style="387" customWidth="1"/>
    <col min="749" max="749" width="2" style="387" customWidth="1"/>
    <col min="750" max="750" width="6.5" style="387" customWidth="1"/>
    <col min="751" max="751" width="6.6640625" style="387" customWidth="1"/>
    <col min="752" max="752" width="2" style="387" customWidth="1"/>
    <col min="753" max="753" width="8.5" style="387" customWidth="1"/>
    <col min="754" max="754" width="6.5" style="387" customWidth="1"/>
    <col min="755" max="755" width="6.6640625" style="387" customWidth="1"/>
    <col min="756" max="756" width="2" style="387" customWidth="1"/>
    <col min="757" max="757" width="6.5" style="387" customWidth="1"/>
    <col min="758" max="758" width="6.6640625" style="387" customWidth="1"/>
    <col min="759" max="1000" width="9.33203125" style="387"/>
    <col min="1001" max="1001" width="11.6640625" style="387" customWidth="1"/>
    <col min="1002" max="1002" width="8.5" style="387" customWidth="1"/>
    <col min="1003" max="1003" width="6.5" style="387" customWidth="1"/>
    <col min="1004" max="1004" width="6.6640625" style="387" customWidth="1"/>
    <col min="1005" max="1005" width="2" style="387" customWidth="1"/>
    <col min="1006" max="1006" width="6.5" style="387" customWidth="1"/>
    <col min="1007" max="1007" width="6.6640625" style="387" customWidth="1"/>
    <col min="1008" max="1008" width="2" style="387" customWidth="1"/>
    <col min="1009" max="1009" width="8.5" style="387" customWidth="1"/>
    <col min="1010" max="1010" width="6.5" style="387" customWidth="1"/>
    <col min="1011" max="1011" width="6.6640625" style="387" customWidth="1"/>
    <col min="1012" max="1012" width="2" style="387" customWidth="1"/>
    <col min="1013" max="1013" width="6.5" style="387" customWidth="1"/>
    <col min="1014" max="1014" width="6.6640625" style="387" customWidth="1"/>
    <col min="1015" max="1256" width="9.33203125" style="387"/>
    <col min="1257" max="1257" width="11.6640625" style="387" customWidth="1"/>
    <col min="1258" max="1258" width="8.5" style="387" customWidth="1"/>
    <col min="1259" max="1259" width="6.5" style="387" customWidth="1"/>
    <col min="1260" max="1260" width="6.6640625" style="387" customWidth="1"/>
    <col min="1261" max="1261" width="2" style="387" customWidth="1"/>
    <col min="1262" max="1262" width="6.5" style="387" customWidth="1"/>
    <col min="1263" max="1263" width="6.6640625" style="387" customWidth="1"/>
    <col min="1264" max="1264" width="2" style="387" customWidth="1"/>
    <col min="1265" max="1265" width="8.5" style="387" customWidth="1"/>
    <col min="1266" max="1266" width="6.5" style="387" customWidth="1"/>
    <col min="1267" max="1267" width="6.6640625" style="387" customWidth="1"/>
    <col min="1268" max="1268" width="2" style="387" customWidth="1"/>
    <col min="1269" max="1269" width="6.5" style="387" customWidth="1"/>
    <col min="1270" max="1270" width="6.6640625" style="387" customWidth="1"/>
    <col min="1271" max="1512" width="9.33203125" style="387"/>
    <col min="1513" max="1513" width="11.6640625" style="387" customWidth="1"/>
    <col min="1514" max="1514" width="8.5" style="387" customWidth="1"/>
    <col min="1515" max="1515" width="6.5" style="387" customWidth="1"/>
    <col min="1516" max="1516" width="6.6640625" style="387" customWidth="1"/>
    <col min="1517" max="1517" width="2" style="387" customWidth="1"/>
    <col min="1518" max="1518" width="6.5" style="387" customWidth="1"/>
    <col min="1519" max="1519" width="6.6640625" style="387" customWidth="1"/>
    <col min="1520" max="1520" width="2" style="387" customWidth="1"/>
    <col min="1521" max="1521" width="8.5" style="387" customWidth="1"/>
    <col min="1522" max="1522" width="6.5" style="387" customWidth="1"/>
    <col min="1523" max="1523" width="6.6640625" style="387" customWidth="1"/>
    <col min="1524" max="1524" width="2" style="387" customWidth="1"/>
    <col min="1525" max="1525" width="6.5" style="387" customWidth="1"/>
    <col min="1526" max="1526" width="6.6640625" style="387" customWidth="1"/>
    <col min="1527" max="1768" width="9.33203125" style="387"/>
    <col min="1769" max="1769" width="11.6640625" style="387" customWidth="1"/>
    <col min="1770" max="1770" width="8.5" style="387" customWidth="1"/>
    <col min="1771" max="1771" width="6.5" style="387" customWidth="1"/>
    <col min="1772" max="1772" width="6.6640625" style="387" customWidth="1"/>
    <col min="1773" max="1773" width="2" style="387" customWidth="1"/>
    <col min="1774" max="1774" width="6.5" style="387" customWidth="1"/>
    <col min="1775" max="1775" width="6.6640625" style="387" customWidth="1"/>
    <col min="1776" max="1776" width="2" style="387" customWidth="1"/>
    <col min="1777" max="1777" width="8.5" style="387" customWidth="1"/>
    <col min="1778" max="1778" width="6.5" style="387" customWidth="1"/>
    <col min="1779" max="1779" width="6.6640625" style="387" customWidth="1"/>
    <col min="1780" max="1780" width="2" style="387" customWidth="1"/>
    <col min="1781" max="1781" width="6.5" style="387" customWidth="1"/>
    <col min="1782" max="1782" width="6.6640625" style="387" customWidth="1"/>
    <col min="1783" max="2024" width="9.33203125" style="387"/>
    <col min="2025" max="2025" width="11.6640625" style="387" customWidth="1"/>
    <col min="2026" max="2026" width="8.5" style="387" customWidth="1"/>
    <col min="2027" max="2027" width="6.5" style="387" customWidth="1"/>
    <col min="2028" max="2028" width="6.6640625" style="387" customWidth="1"/>
    <col min="2029" max="2029" width="2" style="387" customWidth="1"/>
    <col min="2030" max="2030" width="6.5" style="387" customWidth="1"/>
    <col min="2031" max="2031" width="6.6640625" style="387" customWidth="1"/>
    <col min="2032" max="2032" width="2" style="387" customWidth="1"/>
    <col min="2033" max="2033" width="8.5" style="387" customWidth="1"/>
    <col min="2034" max="2034" width="6.5" style="387" customWidth="1"/>
    <col min="2035" max="2035" width="6.6640625" style="387" customWidth="1"/>
    <col min="2036" max="2036" width="2" style="387" customWidth="1"/>
    <col min="2037" max="2037" width="6.5" style="387" customWidth="1"/>
    <col min="2038" max="2038" width="6.6640625" style="387" customWidth="1"/>
    <col min="2039" max="2280" width="9.33203125" style="387"/>
    <col min="2281" max="2281" width="11.6640625" style="387" customWidth="1"/>
    <col min="2282" max="2282" width="8.5" style="387" customWidth="1"/>
    <col min="2283" max="2283" width="6.5" style="387" customWidth="1"/>
    <col min="2284" max="2284" width="6.6640625" style="387" customWidth="1"/>
    <col min="2285" max="2285" width="2" style="387" customWidth="1"/>
    <col min="2286" max="2286" width="6.5" style="387" customWidth="1"/>
    <col min="2287" max="2287" width="6.6640625" style="387" customWidth="1"/>
    <col min="2288" max="2288" width="2" style="387" customWidth="1"/>
    <col min="2289" max="2289" width="8.5" style="387" customWidth="1"/>
    <col min="2290" max="2290" width="6.5" style="387" customWidth="1"/>
    <col min="2291" max="2291" width="6.6640625" style="387" customWidth="1"/>
    <col min="2292" max="2292" width="2" style="387" customWidth="1"/>
    <col min="2293" max="2293" width="6.5" style="387" customWidth="1"/>
    <col min="2294" max="2294" width="6.6640625" style="387" customWidth="1"/>
    <col min="2295" max="2536" width="9.33203125" style="387"/>
    <col min="2537" max="2537" width="11.6640625" style="387" customWidth="1"/>
    <col min="2538" max="2538" width="8.5" style="387" customWidth="1"/>
    <col min="2539" max="2539" width="6.5" style="387" customWidth="1"/>
    <col min="2540" max="2540" width="6.6640625" style="387" customWidth="1"/>
    <col min="2541" max="2541" width="2" style="387" customWidth="1"/>
    <col min="2542" max="2542" width="6.5" style="387" customWidth="1"/>
    <col min="2543" max="2543" width="6.6640625" style="387" customWidth="1"/>
    <col min="2544" max="2544" width="2" style="387" customWidth="1"/>
    <col min="2545" max="2545" width="8.5" style="387" customWidth="1"/>
    <col min="2546" max="2546" width="6.5" style="387" customWidth="1"/>
    <col min="2547" max="2547" width="6.6640625" style="387" customWidth="1"/>
    <col min="2548" max="2548" width="2" style="387" customWidth="1"/>
    <col min="2549" max="2549" width="6.5" style="387" customWidth="1"/>
    <col min="2550" max="2550" width="6.6640625" style="387" customWidth="1"/>
    <col min="2551" max="2792" width="9.33203125" style="387"/>
    <col min="2793" max="2793" width="11.6640625" style="387" customWidth="1"/>
    <col min="2794" max="2794" width="8.5" style="387" customWidth="1"/>
    <col min="2795" max="2795" width="6.5" style="387" customWidth="1"/>
    <col min="2796" max="2796" width="6.6640625" style="387" customWidth="1"/>
    <col min="2797" max="2797" width="2" style="387" customWidth="1"/>
    <col min="2798" max="2798" width="6.5" style="387" customWidth="1"/>
    <col min="2799" max="2799" width="6.6640625" style="387" customWidth="1"/>
    <col min="2800" max="2800" width="2" style="387" customWidth="1"/>
    <col min="2801" max="2801" width="8.5" style="387" customWidth="1"/>
    <col min="2802" max="2802" width="6.5" style="387" customWidth="1"/>
    <col min="2803" max="2803" width="6.6640625" style="387" customWidth="1"/>
    <col min="2804" max="2804" width="2" style="387" customWidth="1"/>
    <col min="2805" max="2805" width="6.5" style="387" customWidth="1"/>
    <col min="2806" max="2806" width="6.6640625" style="387" customWidth="1"/>
    <col min="2807" max="3048" width="9.33203125" style="387"/>
    <col min="3049" max="3049" width="11.6640625" style="387" customWidth="1"/>
    <col min="3050" max="3050" width="8.5" style="387" customWidth="1"/>
    <col min="3051" max="3051" width="6.5" style="387" customWidth="1"/>
    <col min="3052" max="3052" width="6.6640625" style="387" customWidth="1"/>
    <col min="3053" max="3053" width="2" style="387" customWidth="1"/>
    <col min="3054" max="3054" width="6.5" style="387" customWidth="1"/>
    <col min="3055" max="3055" width="6.6640625" style="387" customWidth="1"/>
    <col min="3056" max="3056" width="2" style="387" customWidth="1"/>
    <col min="3057" max="3057" width="8.5" style="387" customWidth="1"/>
    <col min="3058" max="3058" width="6.5" style="387" customWidth="1"/>
    <col min="3059" max="3059" width="6.6640625" style="387" customWidth="1"/>
    <col min="3060" max="3060" width="2" style="387" customWidth="1"/>
    <col min="3061" max="3061" width="6.5" style="387" customWidth="1"/>
    <col min="3062" max="3062" width="6.6640625" style="387" customWidth="1"/>
    <col min="3063" max="3304" width="9.33203125" style="387"/>
    <col min="3305" max="3305" width="11.6640625" style="387" customWidth="1"/>
    <col min="3306" max="3306" width="8.5" style="387" customWidth="1"/>
    <col min="3307" max="3307" width="6.5" style="387" customWidth="1"/>
    <col min="3308" max="3308" width="6.6640625" style="387" customWidth="1"/>
    <col min="3309" max="3309" width="2" style="387" customWidth="1"/>
    <col min="3310" max="3310" width="6.5" style="387" customWidth="1"/>
    <col min="3311" max="3311" width="6.6640625" style="387" customWidth="1"/>
    <col min="3312" max="3312" width="2" style="387" customWidth="1"/>
    <col min="3313" max="3313" width="8.5" style="387" customWidth="1"/>
    <col min="3314" max="3314" width="6.5" style="387" customWidth="1"/>
    <col min="3315" max="3315" width="6.6640625" style="387" customWidth="1"/>
    <col min="3316" max="3316" width="2" style="387" customWidth="1"/>
    <col min="3317" max="3317" width="6.5" style="387" customWidth="1"/>
    <col min="3318" max="3318" width="6.6640625" style="387" customWidth="1"/>
    <col min="3319" max="3560" width="9.33203125" style="387"/>
    <col min="3561" max="3561" width="11.6640625" style="387" customWidth="1"/>
    <col min="3562" max="3562" width="8.5" style="387" customWidth="1"/>
    <col min="3563" max="3563" width="6.5" style="387" customWidth="1"/>
    <col min="3564" max="3564" width="6.6640625" style="387" customWidth="1"/>
    <col min="3565" max="3565" width="2" style="387" customWidth="1"/>
    <col min="3566" max="3566" width="6.5" style="387" customWidth="1"/>
    <col min="3567" max="3567" width="6.6640625" style="387" customWidth="1"/>
    <col min="3568" max="3568" width="2" style="387" customWidth="1"/>
    <col min="3569" max="3569" width="8.5" style="387" customWidth="1"/>
    <col min="3570" max="3570" width="6.5" style="387" customWidth="1"/>
    <col min="3571" max="3571" width="6.6640625" style="387" customWidth="1"/>
    <col min="3572" max="3572" width="2" style="387" customWidth="1"/>
    <col min="3573" max="3573" width="6.5" style="387" customWidth="1"/>
    <col min="3574" max="3574" width="6.6640625" style="387" customWidth="1"/>
    <col min="3575" max="3816" width="9.33203125" style="387"/>
    <col min="3817" max="3817" width="11.6640625" style="387" customWidth="1"/>
    <col min="3818" max="3818" width="8.5" style="387" customWidth="1"/>
    <col min="3819" max="3819" width="6.5" style="387" customWidth="1"/>
    <col min="3820" max="3820" width="6.6640625" style="387" customWidth="1"/>
    <col min="3821" max="3821" width="2" style="387" customWidth="1"/>
    <col min="3822" max="3822" width="6.5" style="387" customWidth="1"/>
    <col min="3823" max="3823" width="6.6640625" style="387" customWidth="1"/>
    <col min="3824" max="3824" width="2" style="387" customWidth="1"/>
    <col min="3825" max="3825" width="8.5" style="387" customWidth="1"/>
    <col min="3826" max="3826" width="6.5" style="387" customWidth="1"/>
    <col min="3827" max="3827" width="6.6640625" style="387" customWidth="1"/>
    <col min="3828" max="3828" width="2" style="387" customWidth="1"/>
    <col min="3829" max="3829" width="6.5" style="387" customWidth="1"/>
    <col min="3830" max="3830" width="6.6640625" style="387" customWidth="1"/>
    <col min="3831" max="4072" width="9.33203125" style="387"/>
    <col min="4073" max="4073" width="11.6640625" style="387" customWidth="1"/>
    <col min="4074" max="4074" width="8.5" style="387" customWidth="1"/>
    <col min="4075" max="4075" width="6.5" style="387" customWidth="1"/>
    <col min="4076" max="4076" width="6.6640625" style="387" customWidth="1"/>
    <col min="4077" max="4077" width="2" style="387" customWidth="1"/>
    <col min="4078" max="4078" width="6.5" style="387" customWidth="1"/>
    <col min="4079" max="4079" width="6.6640625" style="387" customWidth="1"/>
    <col min="4080" max="4080" width="2" style="387" customWidth="1"/>
    <col min="4081" max="4081" width="8.5" style="387" customWidth="1"/>
    <col min="4082" max="4082" width="6.5" style="387" customWidth="1"/>
    <col min="4083" max="4083" width="6.6640625" style="387" customWidth="1"/>
    <col min="4084" max="4084" width="2" style="387" customWidth="1"/>
    <col min="4085" max="4085" width="6.5" style="387" customWidth="1"/>
    <col min="4086" max="4086" width="6.6640625" style="387" customWidth="1"/>
    <col min="4087" max="4328" width="9.33203125" style="387"/>
    <col min="4329" max="4329" width="11.6640625" style="387" customWidth="1"/>
    <col min="4330" max="4330" width="8.5" style="387" customWidth="1"/>
    <col min="4331" max="4331" width="6.5" style="387" customWidth="1"/>
    <col min="4332" max="4332" width="6.6640625" style="387" customWidth="1"/>
    <col min="4333" max="4333" width="2" style="387" customWidth="1"/>
    <col min="4334" max="4334" width="6.5" style="387" customWidth="1"/>
    <col min="4335" max="4335" width="6.6640625" style="387" customWidth="1"/>
    <col min="4336" max="4336" width="2" style="387" customWidth="1"/>
    <col min="4337" max="4337" width="8.5" style="387" customWidth="1"/>
    <col min="4338" max="4338" width="6.5" style="387" customWidth="1"/>
    <col min="4339" max="4339" width="6.6640625" style="387" customWidth="1"/>
    <col min="4340" max="4340" width="2" style="387" customWidth="1"/>
    <col min="4341" max="4341" width="6.5" style="387" customWidth="1"/>
    <col min="4342" max="4342" width="6.6640625" style="387" customWidth="1"/>
    <col min="4343" max="4584" width="9.33203125" style="387"/>
    <col min="4585" max="4585" width="11.6640625" style="387" customWidth="1"/>
    <col min="4586" max="4586" width="8.5" style="387" customWidth="1"/>
    <col min="4587" max="4587" width="6.5" style="387" customWidth="1"/>
    <col min="4588" max="4588" width="6.6640625" style="387" customWidth="1"/>
    <col min="4589" max="4589" width="2" style="387" customWidth="1"/>
    <col min="4590" max="4590" width="6.5" style="387" customWidth="1"/>
    <col min="4591" max="4591" width="6.6640625" style="387" customWidth="1"/>
    <col min="4592" max="4592" width="2" style="387" customWidth="1"/>
    <col min="4593" max="4593" width="8.5" style="387" customWidth="1"/>
    <col min="4594" max="4594" width="6.5" style="387" customWidth="1"/>
    <col min="4595" max="4595" width="6.6640625" style="387" customWidth="1"/>
    <col min="4596" max="4596" width="2" style="387" customWidth="1"/>
    <col min="4597" max="4597" width="6.5" style="387" customWidth="1"/>
    <col min="4598" max="4598" width="6.6640625" style="387" customWidth="1"/>
    <col min="4599" max="4840" width="9.33203125" style="387"/>
    <col min="4841" max="4841" width="11.6640625" style="387" customWidth="1"/>
    <col min="4842" max="4842" width="8.5" style="387" customWidth="1"/>
    <col min="4843" max="4843" width="6.5" style="387" customWidth="1"/>
    <col min="4844" max="4844" width="6.6640625" style="387" customWidth="1"/>
    <col min="4845" max="4845" width="2" style="387" customWidth="1"/>
    <col min="4846" max="4846" width="6.5" style="387" customWidth="1"/>
    <col min="4847" max="4847" width="6.6640625" style="387" customWidth="1"/>
    <col min="4848" max="4848" width="2" style="387" customWidth="1"/>
    <col min="4849" max="4849" width="8.5" style="387" customWidth="1"/>
    <col min="4850" max="4850" width="6.5" style="387" customWidth="1"/>
    <col min="4851" max="4851" width="6.6640625" style="387" customWidth="1"/>
    <col min="4852" max="4852" width="2" style="387" customWidth="1"/>
    <col min="4853" max="4853" width="6.5" style="387" customWidth="1"/>
    <col min="4854" max="4854" width="6.6640625" style="387" customWidth="1"/>
    <col min="4855" max="5096" width="9.33203125" style="387"/>
    <col min="5097" max="5097" width="11.6640625" style="387" customWidth="1"/>
    <col min="5098" max="5098" width="8.5" style="387" customWidth="1"/>
    <col min="5099" max="5099" width="6.5" style="387" customWidth="1"/>
    <col min="5100" max="5100" width="6.6640625" style="387" customWidth="1"/>
    <col min="5101" max="5101" width="2" style="387" customWidth="1"/>
    <col min="5102" max="5102" width="6.5" style="387" customWidth="1"/>
    <col min="5103" max="5103" width="6.6640625" style="387" customWidth="1"/>
    <col min="5104" max="5104" width="2" style="387" customWidth="1"/>
    <col min="5105" max="5105" width="8.5" style="387" customWidth="1"/>
    <col min="5106" max="5106" width="6.5" style="387" customWidth="1"/>
    <col min="5107" max="5107" width="6.6640625" style="387" customWidth="1"/>
    <col min="5108" max="5108" width="2" style="387" customWidth="1"/>
    <col min="5109" max="5109" width="6.5" style="387" customWidth="1"/>
    <col min="5110" max="5110" width="6.6640625" style="387" customWidth="1"/>
    <col min="5111" max="5352" width="9.33203125" style="387"/>
    <col min="5353" max="5353" width="11.6640625" style="387" customWidth="1"/>
    <col min="5354" max="5354" width="8.5" style="387" customWidth="1"/>
    <col min="5355" max="5355" width="6.5" style="387" customWidth="1"/>
    <col min="5356" max="5356" width="6.6640625" style="387" customWidth="1"/>
    <col min="5357" max="5357" width="2" style="387" customWidth="1"/>
    <col min="5358" max="5358" width="6.5" style="387" customWidth="1"/>
    <col min="5359" max="5359" width="6.6640625" style="387" customWidth="1"/>
    <col min="5360" max="5360" width="2" style="387" customWidth="1"/>
    <col min="5361" max="5361" width="8.5" style="387" customWidth="1"/>
    <col min="5362" max="5362" width="6.5" style="387" customWidth="1"/>
    <col min="5363" max="5363" width="6.6640625" style="387" customWidth="1"/>
    <col min="5364" max="5364" width="2" style="387" customWidth="1"/>
    <col min="5365" max="5365" width="6.5" style="387" customWidth="1"/>
    <col min="5366" max="5366" width="6.6640625" style="387" customWidth="1"/>
    <col min="5367" max="5608" width="9.33203125" style="387"/>
    <col min="5609" max="5609" width="11.6640625" style="387" customWidth="1"/>
    <col min="5610" max="5610" width="8.5" style="387" customWidth="1"/>
    <col min="5611" max="5611" width="6.5" style="387" customWidth="1"/>
    <col min="5612" max="5612" width="6.6640625" style="387" customWidth="1"/>
    <col min="5613" max="5613" width="2" style="387" customWidth="1"/>
    <col min="5614" max="5614" width="6.5" style="387" customWidth="1"/>
    <col min="5615" max="5615" width="6.6640625" style="387" customWidth="1"/>
    <col min="5616" max="5616" width="2" style="387" customWidth="1"/>
    <col min="5617" max="5617" width="8.5" style="387" customWidth="1"/>
    <col min="5618" max="5618" width="6.5" style="387" customWidth="1"/>
    <col min="5619" max="5619" width="6.6640625" style="387" customWidth="1"/>
    <col min="5620" max="5620" width="2" style="387" customWidth="1"/>
    <col min="5621" max="5621" width="6.5" style="387" customWidth="1"/>
    <col min="5622" max="5622" width="6.6640625" style="387" customWidth="1"/>
    <col min="5623" max="5864" width="9.33203125" style="387"/>
    <col min="5865" max="5865" width="11.6640625" style="387" customWidth="1"/>
    <col min="5866" max="5866" width="8.5" style="387" customWidth="1"/>
    <col min="5867" max="5867" width="6.5" style="387" customWidth="1"/>
    <col min="5868" max="5868" width="6.6640625" style="387" customWidth="1"/>
    <col min="5869" max="5869" width="2" style="387" customWidth="1"/>
    <col min="5870" max="5870" width="6.5" style="387" customWidth="1"/>
    <col min="5871" max="5871" width="6.6640625" style="387" customWidth="1"/>
    <col min="5872" max="5872" width="2" style="387" customWidth="1"/>
    <col min="5873" max="5873" width="8.5" style="387" customWidth="1"/>
    <col min="5874" max="5874" width="6.5" style="387" customWidth="1"/>
    <col min="5875" max="5875" width="6.6640625" style="387" customWidth="1"/>
    <col min="5876" max="5876" width="2" style="387" customWidth="1"/>
    <col min="5877" max="5877" width="6.5" style="387" customWidth="1"/>
    <col min="5878" max="5878" width="6.6640625" style="387" customWidth="1"/>
    <col min="5879" max="6120" width="9.33203125" style="387"/>
    <col min="6121" max="6121" width="11.6640625" style="387" customWidth="1"/>
    <col min="6122" max="6122" width="8.5" style="387" customWidth="1"/>
    <col min="6123" max="6123" width="6.5" style="387" customWidth="1"/>
    <col min="6124" max="6124" width="6.6640625" style="387" customWidth="1"/>
    <col min="6125" max="6125" width="2" style="387" customWidth="1"/>
    <col min="6126" max="6126" width="6.5" style="387" customWidth="1"/>
    <col min="6127" max="6127" width="6.6640625" style="387" customWidth="1"/>
    <col min="6128" max="6128" width="2" style="387" customWidth="1"/>
    <col min="6129" max="6129" width="8.5" style="387" customWidth="1"/>
    <col min="6130" max="6130" width="6.5" style="387" customWidth="1"/>
    <col min="6131" max="6131" width="6.6640625" style="387" customWidth="1"/>
    <col min="6132" max="6132" width="2" style="387" customWidth="1"/>
    <col min="6133" max="6133" width="6.5" style="387" customWidth="1"/>
    <col min="6134" max="6134" width="6.6640625" style="387" customWidth="1"/>
    <col min="6135" max="6376" width="9.33203125" style="387"/>
    <col min="6377" max="6377" width="11.6640625" style="387" customWidth="1"/>
    <col min="6378" max="6378" width="8.5" style="387" customWidth="1"/>
    <col min="6379" max="6379" width="6.5" style="387" customWidth="1"/>
    <col min="6380" max="6380" width="6.6640625" style="387" customWidth="1"/>
    <col min="6381" max="6381" width="2" style="387" customWidth="1"/>
    <col min="6382" max="6382" width="6.5" style="387" customWidth="1"/>
    <col min="6383" max="6383" width="6.6640625" style="387" customWidth="1"/>
    <col min="6384" max="6384" width="2" style="387" customWidth="1"/>
    <col min="6385" max="6385" width="8.5" style="387" customWidth="1"/>
    <col min="6386" max="6386" width="6.5" style="387" customWidth="1"/>
    <col min="6387" max="6387" width="6.6640625" style="387" customWidth="1"/>
    <col min="6388" max="6388" width="2" style="387" customWidth="1"/>
    <col min="6389" max="6389" width="6.5" style="387" customWidth="1"/>
    <col min="6390" max="6390" width="6.6640625" style="387" customWidth="1"/>
    <col min="6391" max="6632" width="9.33203125" style="387"/>
    <col min="6633" max="6633" width="11.6640625" style="387" customWidth="1"/>
    <col min="6634" max="6634" width="8.5" style="387" customWidth="1"/>
    <col min="6635" max="6635" width="6.5" style="387" customWidth="1"/>
    <col min="6636" max="6636" width="6.6640625" style="387" customWidth="1"/>
    <col min="6637" max="6637" width="2" style="387" customWidth="1"/>
    <col min="6638" max="6638" width="6.5" style="387" customWidth="1"/>
    <col min="6639" max="6639" width="6.6640625" style="387" customWidth="1"/>
    <col min="6640" max="6640" width="2" style="387" customWidth="1"/>
    <col min="6641" max="6641" width="8.5" style="387" customWidth="1"/>
    <col min="6642" max="6642" width="6.5" style="387" customWidth="1"/>
    <col min="6643" max="6643" width="6.6640625" style="387" customWidth="1"/>
    <col min="6644" max="6644" width="2" style="387" customWidth="1"/>
    <col min="6645" max="6645" width="6.5" style="387" customWidth="1"/>
    <col min="6646" max="6646" width="6.6640625" style="387" customWidth="1"/>
    <col min="6647" max="6888" width="9.33203125" style="387"/>
    <col min="6889" max="6889" width="11.6640625" style="387" customWidth="1"/>
    <col min="6890" max="6890" width="8.5" style="387" customWidth="1"/>
    <col min="6891" max="6891" width="6.5" style="387" customWidth="1"/>
    <col min="6892" max="6892" width="6.6640625" style="387" customWidth="1"/>
    <col min="6893" max="6893" width="2" style="387" customWidth="1"/>
    <col min="6894" max="6894" width="6.5" style="387" customWidth="1"/>
    <col min="6895" max="6895" width="6.6640625" style="387" customWidth="1"/>
    <col min="6896" max="6896" width="2" style="387" customWidth="1"/>
    <col min="6897" max="6897" width="8.5" style="387" customWidth="1"/>
    <col min="6898" max="6898" width="6.5" style="387" customWidth="1"/>
    <col min="6899" max="6899" width="6.6640625" style="387" customWidth="1"/>
    <col min="6900" max="6900" width="2" style="387" customWidth="1"/>
    <col min="6901" max="6901" width="6.5" style="387" customWidth="1"/>
    <col min="6902" max="6902" width="6.6640625" style="387" customWidth="1"/>
    <col min="6903" max="7144" width="9.33203125" style="387"/>
    <col min="7145" max="7145" width="11.6640625" style="387" customWidth="1"/>
    <col min="7146" max="7146" width="8.5" style="387" customWidth="1"/>
    <col min="7147" max="7147" width="6.5" style="387" customWidth="1"/>
    <col min="7148" max="7148" width="6.6640625" style="387" customWidth="1"/>
    <col min="7149" max="7149" width="2" style="387" customWidth="1"/>
    <col min="7150" max="7150" width="6.5" style="387" customWidth="1"/>
    <col min="7151" max="7151" width="6.6640625" style="387" customWidth="1"/>
    <col min="7152" max="7152" width="2" style="387" customWidth="1"/>
    <col min="7153" max="7153" width="8.5" style="387" customWidth="1"/>
    <col min="7154" max="7154" width="6.5" style="387" customWidth="1"/>
    <col min="7155" max="7155" width="6.6640625" style="387" customWidth="1"/>
    <col min="7156" max="7156" width="2" style="387" customWidth="1"/>
    <col min="7157" max="7157" width="6.5" style="387" customWidth="1"/>
    <col min="7158" max="7158" width="6.6640625" style="387" customWidth="1"/>
    <col min="7159" max="7400" width="9.33203125" style="387"/>
    <col min="7401" max="7401" width="11.6640625" style="387" customWidth="1"/>
    <col min="7402" max="7402" width="8.5" style="387" customWidth="1"/>
    <col min="7403" max="7403" width="6.5" style="387" customWidth="1"/>
    <col min="7404" max="7404" width="6.6640625" style="387" customWidth="1"/>
    <col min="7405" max="7405" width="2" style="387" customWidth="1"/>
    <col min="7406" max="7406" width="6.5" style="387" customWidth="1"/>
    <col min="7407" max="7407" width="6.6640625" style="387" customWidth="1"/>
    <col min="7408" max="7408" width="2" style="387" customWidth="1"/>
    <col min="7409" max="7409" width="8.5" style="387" customWidth="1"/>
    <col min="7410" max="7410" width="6.5" style="387" customWidth="1"/>
    <col min="7411" max="7411" width="6.6640625" style="387" customWidth="1"/>
    <col min="7412" max="7412" width="2" style="387" customWidth="1"/>
    <col min="7413" max="7413" width="6.5" style="387" customWidth="1"/>
    <col min="7414" max="7414" width="6.6640625" style="387" customWidth="1"/>
    <col min="7415" max="7656" width="9.33203125" style="387"/>
    <col min="7657" max="7657" width="11.6640625" style="387" customWidth="1"/>
    <col min="7658" max="7658" width="8.5" style="387" customWidth="1"/>
    <col min="7659" max="7659" width="6.5" style="387" customWidth="1"/>
    <col min="7660" max="7660" width="6.6640625" style="387" customWidth="1"/>
    <col min="7661" max="7661" width="2" style="387" customWidth="1"/>
    <col min="7662" max="7662" width="6.5" style="387" customWidth="1"/>
    <col min="7663" max="7663" width="6.6640625" style="387" customWidth="1"/>
    <col min="7664" max="7664" width="2" style="387" customWidth="1"/>
    <col min="7665" max="7665" width="8.5" style="387" customWidth="1"/>
    <col min="7666" max="7666" width="6.5" style="387" customWidth="1"/>
    <col min="7667" max="7667" width="6.6640625" style="387" customWidth="1"/>
    <col min="7668" max="7668" width="2" style="387" customWidth="1"/>
    <col min="7669" max="7669" width="6.5" style="387" customWidth="1"/>
    <col min="7670" max="7670" width="6.6640625" style="387" customWidth="1"/>
    <col min="7671" max="7912" width="9.33203125" style="387"/>
    <col min="7913" max="7913" width="11.6640625" style="387" customWidth="1"/>
    <col min="7914" max="7914" width="8.5" style="387" customWidth="1"/>
    <col min="7915" max="7915" width="6.5" style="387" customWidth="1"/>
    <col min="7916" max="7916" width="6.6640625" style="387" customWidth="1"/>
    <col min="7917" max="7917" width="2" style="387" customWidth="1"/>
    <col min="7918" max="7918" width="6.5" style="387" customWidth="1"/>
    <col min="7919" max="7919" width="6.6640625" style="387" customWidth="1"/>
    <col min="7920" max="7920" width="2" style="387" customWidth="1"/>
    <col min="7921" max="7921" width="8.5" style="387" customWidth="1"/>
    <col min="7922" max="7922" width="6.5" style="387" customWidth="1"/>
    <col min="7923" max="7923" width="6.6640625" style="387" customWidth="1"/>
    <col min="7924" max="7924" width="2" style="387" customWidth="1"/>
    <col min="7925" max="7925" width="6.5" style="387" customWidth="1"/>
    <col min="7926" max="7926" width="6.6640625" style="387" customWidth="1"/>
    <col min="7927" max="8168" width="9.33203125" style="387"/>
    <col min="8169" max="8169" width="11.6640625" style="387" customWidth="1"/>
    <col min="8170" max="8170" width="8.5" style="387" customWidth="1"/>
    <col min="8171" max="8171" width="6.5" style="387" customWidth="1"/>
    <col min="8172" max="8172" width="6.6640625" style="387" customWidth="1"/>
    <col min="8173" max="8173" width="2" style="387" customWidth="1"/>
    <col min="8174" max="8174" width="6.5" style="387" customWidth="1"/>
    <col min="8175" max="8175" width="6.6640625" style="387" customWidth="1"/>
    <col min="8176" max="8176" width="2" style="387" customWidth="1"/>
    <col min="8177" max="8177" width="8.5" style="387" customWidth="1"/>
    <col min="8178" max="8178" width="6.5" style="387" customWidth="1"/>
    <col min="8179" max="8179" width="6.6640625" style="387" customWidth="1"/>
    <col min="8180" max="8180" width="2" style="387" customWidth="1"/>
    <col min="8181" max="8181" width="6.5" style="387" customWidth="1"/>
    <col min="8182" max="8182" width="6.6640625" style="387" customWidth="1"/>
    <col min="8183" max="8424" width="9.33203125" style="387"/>
    <col min="8425" max="8425" width="11.6640625" style="387" customWidth="1"/>
    <col min="8426" max="8426" width="8.5" style="387" customWidth="1"/>
    <col min="8427" max="8427" width="6.5" style="387" customWidth="1"/>
    <col min="8428" max="8428" width="6.6640625" style="387" customWidth="1"/>
    <col min="8429" max="8429" width="2" style="387" customWidth="1"/>
    <col min="8430" max="8430" width="6.5" style="387" customWidth="1"/>
    <col min="8431" max="8431" width="6.6640625" style="387" customWidth="1"/>
    <col min="8432" max="8432" width="2" style="387" customWidth="1"/>
    <col min="8433" max="8433" width="8.5" style="387" customWidth="1"/>
    <col min="8434" max="8434" width="6.5" style="387" customWidth="1"/>
    <col min="8435" max="8435" width="6.6640625" style="387" customWidth="1"/>
    <col min="8436" max="8436" width="2" style="387" customWidth="1"/>
    <col min="8437" max="8437" width="6.5" style="387" customWidth="1"/>
    <col min="8438" max="8438" width="6.6640625" style="387" customWidth="1"/>
    <col min="8439" max="8680" width="9.33203125" style="387"/>
    <col min="8681" max="8681" width="11.6640625" style="387" customWidth="1"/>
    <col min="8682" max="8682" width="8.5" style="387" customWidth="1"/>
    <col min="8683" max="8683" width="6.5" style="387" customWidth="1"/>
    <col min="8684" max="8684" width="6.6640625" style="387" customWidth="1"/>
    <col min="8685" max="8685" width="2" style="387" customWidth="1"/>
    <col min="8686" max="8686" width="6.5" style="387" customWidth="1"/>
    <col min="8687" max="8687" width="6.6640625" style="387" customWidth="1"/>
    <col min="8688" max="8688" width="2" style="387" customWidth="1"/>
    <col min="8689" max="8689" width="8.5" style="387" customWidth="1"/>
    <col min="8690" max="8690" width="6.5" style="387" customWidth="1"/>
    <col min="8691" max="8691" width="6.6640625" style="387" customWidth="1"/>
    <col min="8692" max="8692" width="2" style="387" customWidth="1"/>
    <col min="8693" max="8693" width="6.5" style="387" customWidth="1"/>
    <col min="8694" max="8694" width="6.6640625" style="387" customWidth="1"/>
    <col min="8695" max="8936" width="9.33203125" style="387"/>
    <col min="8937" max="8937" width="11.6640625" style="387" customWidth="1"/>
    <col min="8938" max="8938" width="8.5" style="387" customWidth="1"/>
    <col min="8939" max="8939" width="6.5" style="387" customWidth="1"/>
    <col min="8940" max="8940" width="6.6640625" style="387" customWidth="1"/>
    <col min="8941" max="8941" width="2" style="387" customWidth="1"/>
    <col min="8942" max="8942" width="6.5" style="387" customWidth="1"/>
    <col min="8943" max="8943" width="6.6640625" style="387" customWidth="1"/>
    <col min="8944" max="8944" width="2" style="387" customWidth="1"/>
    <col min="8945" max="8945" width="8.5" style="387" customWidth="1"/>
    <col min="8946" max="8946" width="6.5" style="387" customWidth="1"/>
    <col min="8947" max="8947" width="6.6640625" style="387" customWidth="1"/>
    <col min="8948" max="8948" width="2" style="387" customWidth="1"/>
    <col min="8949" max="8949" width="6.5" style="387" customWidth="1"/>
    <col min="8950" max="8950" width="6.6640625" style="387" customWidth="1"/>
    <col min="8951" max="9192" width="9.33203125" style="387"/>
    <col min="9193" max="9193" width="11.6640625" style="387" customWidth="1"/>
    <col min="9194" max="9194" width="8.5" style="387" customWidth="1"/>
    <col min="9195" max="9195" width="6.5" style="387" customWidth="1"/>
    <col min="9196" max="9196" width="6.6640625" style="387" customWidth="1"/>
    <col min="9197" max="9197" width="2" style="387" customWidth="1"/>
    <col min="9198" max="9198" width="6.5" style="387" customWidth="1"/>
    <col min="9199" max="9199" width="6.6640625" style="387" customWidth="1"/>
    <col min="9200" max="9200" width="2" style="387" customWidth="1"/>
    <col min="9201" max="9201" width="8.5" style="387" customWidth="1"/>
    <col min="9202" max="9202" width="6.5" style="387" customWidth="1"/>
    <col min="9203" max="9203" width="6.6640625" style="387" customWidth="1"/>
    <col min="9204" max="9204" width="2" style="387" customWidth="1"/>
    <col min="9205" max="9205" width="6.5" style="387" customWidth="1"/>
    <col min="9206" max="9206" width="6.6640625" style="387" customWidth="1"/>
    <col min="9207" max="9448" width="9.33203125" style="387"/>
    <col min="9449" max="9449" width="11.6640625" style="387" customWidth="1"/>
    <col min="9450" max="9450" width="8.5" style="387" customWidth="1"/>
    <col min="9451" max="9451" width="6.5" style="387" customWidth="1"/>
    <col min="9452" max="9452" width="6.6640625" style="387" customWidth="1"/>
    <col min="9453" max="9453" width="2" style="387" customWidth="1"/>
    <col min="9454" max="9454" width="6.5" style="387" customWidth="1"/>
    <col min="9455" max="9455" width="6.6640625" style="387" customWidth="1"/>
    <col min="9456" max="9456" width="2" style="387" customWidth="1"/>
    <col min="9457" max="9457" width="8.5" style="387" customWidth="1"/>
    <col min="9458" max="9458" width="6.5" style="387" customWidth="1"/>
    <col min="9459" max="9459" width="6.6640625" style="387" customWidth="1"/>
    <col min="9460" max="9460" width="2" style="387" customWidth="1"/>
    <col min="9461" max="9461" width="6.5" style="387" customWidth="1"/>
    <col min="9462" max="9462" width="6.6640625" style="387" customWidth="1"/>
    <col min="9463" max="9704" width="9.33203125" style="387"/>
    <col min="9705" max="9705" width="11.6640625" style="387" customWidth="1"/>
    <col min="9706" max="9706" width="8.5" style="387" customWidth="1"/>
    <col min="9707" max="9707" width="6.5" style="387" customWidth="1"/>
    <col min="9708" max="9708" width="6.6640625" style="387" customWidth="1"/>
    <col min="9709" max="9709" width="2" style="387" customWidth="1"/>
    <col min="9710" max="9710" width="6.5" style="387" customWidth="1"/>
    <col min="9711" max="9711" width="6.6640625" style="387" customWidth="1"/>
    <col min="9712" max="9712" width="2" style="387" customWidth="1"/>
    <col min="9713" max="9713" width="8.5" style="387" customWidth="1"/>
    <col min="9714" max="9714" width="6.5" style="387" customWidth="1"/>
    <col min="9715" max="9715" width="6.6640625" style="387" customWidth="1"/>
    <col min="9716" max="9716" width="2" style="387" customWidth="1"/>
    <col min="9717" max="9717" width="6.5" style="387" customWidth="1"/>
    <col min="9718" max="9718" width="6.6640625" style="387" customWidth="1"/>
    <col min="9719" max="9960" width="9.33203125" style="387"/>
    <col min="9961" max="9961" width="11.6640625" style="387" customWidth="1"/>
    <col min="9962" max="9962" width="8.5" style="387" customWidth="1"/>
    <col min="9963" max="9963" width="6.5" style="387" customWidth="1"/>
    <col min="9964" max="9964" width="6.6640625" style="387" customWidth="1"/>
    <col min="9965" max="9965" width="2" style="387" customWidth="1"/>
    <col min="9966" max="9966" width="6.5" style="387" customWidth="1"/>
    <col min="9967" max="9967" width="6.6640625" style="387" customWidth="1"/>
    <col min="9968" max="9968" width="2" style="387" customWidth="1"/>
    <col min="9969" max="9969" width="8.5" style="387" customWidth="1"/>
    <col min="9970" max="9970" width="6.5" style="387" customWidth="1"/>
    <col min="9971" max="9971" width="6.6640625" style="387" customWidth="1"/>
    <col min="9972" max="9972" width="2" style="387" customWidth="1"/>
    <col min="9973" max="9973" width="6.5" style="387" customWidth="1"/>
    <col min="9974" max="9974" width="6.6640625" style="387" customWidth="1"/>
    <col min="9975" max="10216" width="9.33203125" style="387"/>
    <col min="10217" max="10217" width="11.6640625" style="387" customWidth="1"/>
    <col min="10218" max="10218" width="8.5" style="387" customWidth="1"/>
    <col min="10219" max="10219" width="6.5" style="387" customWidth="1"/>
    <col min="10220" max="10220" width="6.6640625" style="387" customWidth="1"/>
    <col min="10221" max="10221" width="2" style="387" customWidth="1"/>
    <col min="10222" max="10222" width="6.5" style="387" customWidth="1"/>
    <col min="10223" max="10223" width="6.6640625" style="387" customWidth="1"/>
    <col min="10224" max="10224" width="2" style="387" customWidth="1"/>
    <col min="10225" max="10225" width="8.5" style="387" customWidth="1"/>
    <col min="10226" max="10226" width="6.5" style="387" customWidth="1"/>
    <col min="10227" max="10227" width="6.6640625" style="387" customWidth="1"/>
    <col min="10228" max="10228" width="2" style="387" customWidth="1"/>
    <col min="10229" max="10229" width="6.5" style="387" customWidth="1"/>
    <col min="10230" max="10230" width="6.6640625" style="387" customWidth="1"/>
    <col min="10231" max="10472" width="9.33203125" style="387"/>
    <col min="10473" max="10473" width="11.6640625" style="387" customWidth="1"/>
    <col min="10474" max="10474" width="8.5" style="387" customWidth="1"/>
    <col min="10475" max="10475" width="6.5" style="387" customWidth="1"/>
    <col min="10476" max="10476" width="6.6640625" style="387" customWidth="1"/>
    <col min="10477" max="10477" width="2" style="387" customWidth="1"/>
    <col min="10478" max="10478" width="6.5" style="387" customWidth="1"/>
    <col min="10479" max="10479" width="6.6640625" style="387" customWidth="1"/>
    <col min="10480" max="10480" width="2" style="387" customWidth="1"/>
    <col min="10481" max="10481" width="8.5" style="387" customWidth="1"/>
    <col min="10482" max="10482" width="6.5" style="387" customWidth="1"/>
    <col min="10483" max="10483" width="6.6640625" style="387" customWidth="1"/>
    <col min="10484" max="10484" width="2" style="387" customWidth="1"/>
    <col min="10485" max="10485" width="6.5" style="387" customWidth="1"/>
    <col min="10486" max="10486" width="6.6640625" style="387" customWidth="1"/>
    <col min="10487" max="10728" width="9.33203125" style="387"/>
    <col min="10729" max="10729" width="11.6640625" style="387" customWidth="1"/>
    <col min="10730" max="10730" width="8.5" style="387" customWidth="1"/>
    <col min="10731" max="10731" width="6.5" style="387" customWidth="1"/>
    <col min="10732" max="10732" width="6.6640625" style="387" customWidth="1"/>
    <col min="10733" max="10733" width="2" style="387" customWidth="1"/>
    <col min="10734" max="10734" width="6.5" style="387" customWidth="1"/>
    <col min="10735" max="10735" width="6.6640625" style="387" customWidth="1"/>
    <col min="10736" max="10736" width="2" style="387" customWidth="1"/>
    <col min="10737" max="10737" width="8.5" style="387" customWidth="1"/>
    <col min="10738" max="10738" width="6.5" style="387" customWidth="1"/>
    <col min="10739" max="10739" width="6.6640625" style="387" customWidth="1"/>
    <col min="10740" max="10740" width="2" style="387" customWidth="1"/>
    <col min="10741" max="10741" width="6.5" style="387" customWidth="1"/>
    <col min="10742" max="10742" width="6.6640625" style="387" customWidth="1"/>
    <col min="10743" max="10984" width="9.33203125" style="387"/>
    <col min="10985" max="10985" width="11.6640625" style="387" customWidth="1"/>
    <col min="10986" max="10986" width="8.5" style="387" customWidth="1"/>
    <col min="10987" max="10987" width="6.5" style="387" customWidth="1"/>
    <col min="10988" max="10988" width="6.6640625" style="387" customWidth="1"/>
    <col min="10989" max="10989" width="2" style="387" customWidth="1"/>
    <col min="10990" max="10990" width="6.5" style="387" customWidth="1"/>
    <col min="10991" max="10991" width="6.6640625" style="387" customWidth="1"/>
    <col min="10992" max="10992" width="2" style="387" customWidth="1"/>
    <col min="10993" max="10993" width="8.5" style="387" customWidth="1"/>
    <col min="10994" max="10994" width="6.5" style="387" customWidth="1"/>
    <col min="10995" max="10995" width="6.6640625" style="387" customWidth="1"/>
    <col min="10996" max="10996" width="2" style="387" customWidth="1"/>
    <col min="10997" max="10997" width="6.5" style="387" customWidth="1"/>
    <col min="10998" max="10998" width="6.6640625" style="387" customWidth="1"/>
    <col min="10999" max="11240" width="9.33203125" style="387"/>
    <col min="11241" max="11241" width="11.6640625" style="387" customWidth="1"/>
    <col min="11242" max="11242" width="8.5" style="387" customWidth="1"/>
    <col min="11243" max="11243" width="6.5" style="387" customWidth="1"/>
    <col min="11244" max="11244" width="6.6640625" style="387" customWidth="1"/>
    <col min="11245" max="11245" width="2" style="387" customWidth="1"/>
    <col min="11246" max="11246" width="6.5" style="387" customWidth="1"/>
    <col min="11247" max="11247" width="6.6640625" style="387" customWidth="1"/>
    <col min="11248" max="11248" width="2" style="387" customWidth="1"/>
    <col min="11249" max="11249" width="8.5" style="387" customWidth="1"/>
    <col min="11250" max="11250" width="6.5" style="387" customWidth="1"/>
    <col min="11251" max="11251" width="6.6640625" style="387" customWidth="1"/>
    <col min="11252" max="11252" width="2" style="387" customWidth="1"/>
    <col min="11253" max="11253" width="6.5" style="387" customWidth="1"/>
    <col min="11254" max="11254" width="6.6640625" style="387" customWidth="1"/>
    <col min="11255" max="11496" width="9.33203125" style="387"/>
    <col min="11497" max="11497" width="11.6640625" style="387" customWidth="1"/>
    <col min="11498" max="11498" width="8.5" style="387" customWidth="1"/>
    <col min="11499" max="11499" width="6.5" style="387" customWidth="1"/>
    <col min="11500" max="11500" width="6.6640625" style="387" customWidth="1"/>
    <col min="11501" max="11501" width="2" style="387" customWidth="1"/>
    <col min="11502" max="11502" width="6.5" style="387" customWidth="1"/>
    <col min="11503" max="11503" width="6.6640625" style="387" customWidth="1"/>
    <col min="11504" max="11504" width="2" style="387" customWidth="1"/>
    <col min="11505" max="11505" width="8.5" style="387" customWidth="1"/>
    <col min="11506" max="11506" width="6.5" style="387" customWidth="1"/>
    <col min="11507" max="11507" width="6.6640625" style="387" customWidth="1"/>
    <col min="11508" max="11508" width="2" style="387" customWidth="1"/>
    <col min="11509" max="11509" width="6.5" style="387" customWidth="1"/>
    <col min="11510" max="11510" width="6.6640625" style="387" customWidth="1"/>
    <col min="11511" max="11752" width="9.33203125" style="387"/>
    <col min="11753" max="11753" width="11.6640625" style="387" customWidth="1"/>
    <col min="11754" max="11754" width="8.5" style="387" customWidth="1"/>
    <col min="11755" max="11755" width="6.5" style="387" customWidth="1"/>
    <col min="11756" max="11756" width="6.6640625" style="387" customWidth="1"/>
    <col min="11757" max="11757" width="2" style="387" customWidth="1"/>
    <col min="11758" max="11758" width="6.5" style="387" customWidth="1"/>
    <col min="11759" max="11759" width="6.6640625" style="387" customWidth="1"/>
    <col min="11760" max="11760" width="2" style="387" customWidth="1"/>
    <col min="11761" max="11761" width="8.5" style="387" customWidth="1"/>
    <col min="11762" max="11762" width="6.5" style="387" customWidth="1"/>
    <col min="11763" max="11763" width="6.6640625" style="387" customWidth="1"/>
    <col min="11764" max="11764" width="2" style="387" customWidth="1"/>
    <col min="11765" max="11765" width="6.5" style="387" customWidth="1"/>
    <col min="11766" max="11766" width="6.6640625" style="387" customWidth="1"/>
    <col min="11767" max="12008" width="9.33203125" style="387"/>
    <col min="12009" max="12009" width="11.6640625" style="387" customWidth="1"/>
    <col min="12010" max="12010" width="8.5" style="387" customWidth="1"/>
    <col min="12011" max="12011" width="6.5" style="387" customWidth="1"/>
    <col min="12012" max="12012" width="6.6640625" style="387" customWidth="1"/>
    <col min="12013" max="12013" width="2" style="387" customWidth="1"/>
    <col min="12014" max="12014" width="6.5" style="387" customWidth="1"/>
    <col min="12015" max="12015" width="6.6640625" style="387" customWidth="1"/>
    <col min="12016" max="12016" width="2" style="387" customWidth="1"/>
    <col min="12017" max="12017" width="8.5" style="387" customWidth="1"/>
    <col min="12018" max="12018" width="6.5" style="387" customWidth="1"/>
    <col min="12019" max="12019" width="6.6640625" style="387" customWidth="1"/>
    <col min="12020" max="12020" width="2" style="387" customWidth="1"/>
    <col min="12021" max="12021" width="6.5" style="387" customWidth="1"/>
    <col min="12022" max="12022" width="6.6640625" style="387" customWidth="1"/>
    <col min="12023" max="12264" width="9.33203125" style="387"/>
    <col min="12265" max="12265" width="11.6640625" style="387" customWidth="1"/>
    <col min="12266" max="12266" width="8.5" style="387" customWidth="1"/>
    <col min="12267" max="12267" width="6.5" style="387" customWidth="1"/>
    <col min="12268" max="12268" width="6.6640625" style="387" customWidth="1"/>
    <col min="12269" max="12269" width="2" style="387" customWidth="1"/>
    <col min="12270" max="12270" width="6.5" style="387" customWidth="1"/>
    <col min="12271" max="12271" width="6.6640625" style="387" customWidth="1"/>
    <col min="12272" max="12272" width="2" style="387" customWidth="1"/>
    <col min="12273" max="12273" width="8.5" style="387" customWidth="1"/>
    <col min="12274" max="12274" width="6.5" style="387" customWidth="1"/>
    <col min="12275" max="12275" width="6.6640625" style="387" customWidth="1"/>
    <col min="12276" max="12276" width="2" style="387" customWidth="1"/>
    <col min="12277" max="12277" width="6.5" style="387" customWidth="1"/>
    <col min="12278" max="12278" width="6.6640625" style="387" customWidth="1"/>
    <col min="12279" max="12520" width="9.33203125" style="387"/>
    <col min="12521" max="12521" width="11.6640625" style="387" customWidth="1"/>
    <col min="12522" max="12522" width="8.5" style="387" customWidth="1"/>
    <col min="12523" max="12523" width="6.5" style="387" customWidth="1"/>
    <col min="12524" max="12524" width="6.6640625" style="387" customWidth="1"/>
    <col min="12525" max="12525" width="2" style="387" customWidth="1"/>
    <col min="12526" max="12526" width="6.5" style="387" customWidth="1"/>
    <col min="12527" max="12527" width="6.6640625" style="387" customWidth="1"/>
    <col min="12528" max="12528" width="2" style="387" customWidth="1"/>
    <col min="12529" max="12529" width="8.5" style="387" customWidth="1"/>
    <col min="12530" max="12530" width="6.5" style="387" customWidth="1"/>
    <col min="12531" max="12531" width="6.6640625" style="387" customWidth="1"/>
    <col min="12532" max="12532" width="2" style="387" customWidth="1"/>
    <col min="12533" max="12533" width="6.5" style="387" customWidth="1"/>
    <col min="12534" max="12534" width="6.6640625" style="387" customWidth="1"/>
    <col min="12535" max="12776" width="9.33203125" style="387"/>
    <col min="12777" max="12777" width="11.6640625" style="387" customWidth="1"/>
    <col min="12778" max="12778" width="8.5" style="387" customWidth="1"/>
    <col min="12779" max="12779" width="6.5" style="387" customWidth="1"/>
    <col min="12780" max="12780" width="6.6640625" style="387" customWidth="1"/>
    <col min="12781" max="12781" width="2" style="387" customWidth="1"/>
    <col min="12782" max="12782" width="6.5" style="387" customWidth="1"/>
    <col min="12783" max="12783" width="6.6640625" style="387" customWidth="1"/>
    <col min="12784" max="12784" width="2" style="387" customWidth="1"/>
    <col min="12785" max="12785" width="8.5" style="387" customWidth="1"/>
    <col min="12786" max="12786" width="6.5" style="387" customWidth="1"/>
    <col min="12787" max="12787" width="6.6640625" style="387" customWidth="1"/>
    <col min="12788" max="12788" width="2" style="387" customWidth="1"/>
    <col min="12789" max="12789" width="6.5" style="387" customWidth="1"/>
    <col min="12790" max="12790" width="6.6640625" style="387" customWidth="1"/>
    <col min="12791" max="13032" width="9.33203125" style="387"/>
    <col min="13033" max="13033" width="11.6640625" style="387" customWidth="1"/>
    <col min="13034" max="13034" width="8.5" style="387" customWidth="1"/>
    <col min="13035" max="13035" width="6.5" style="387" customWidth="1"/>
    <col min="13036" max="13036" width="6.6640625" style="387" customWidth="1"/>
    <col min="13037" max="13037" width="2" style="387" customWidth="1"/>
    <col min="13038" max="13038" width="6.5" style="387" customWidth="1"/>
    <col min="13039" max="13039" width="6.6640625" style="387" customWidth="1"/>
    <col min="13040" max="13040" width="2" style="387" customWidth="1"/>
    <col min="13041" max="13041" width="8.5" style="387" customWidth="1"/>
    <col min="13042" max="13042" width="6.5" style="387" customWidth="1"/>
    <col min="13043" max="13043" width="6.6640625" style="387" customWidth="1"/>
    <col min="13044" max="13044" width="2" style="387" customWidth="1"/>
    <col min="13045" max="13045" width="6.5" style="387" customWidth="1"/>
    <col min="13046" max="13046" width="6.6640625" style="387" customWidth="1"/>
    <col min="13047" max="13288" width="9.33203125" style="387"/>
    <col min="13289" max="13289" width="11.6640625" style="387" customWidth="1"/>
    <col min="13290" max="13290" width="8.5" style="387" customWidth="1"/>
    <col min="13291" max="13291" width="6.5" style="387" customWidth="1"/>
    <col min="13292" max="13292" width="6.6640625" style="387" customWidth="1"/>
    <col min="13293" max="13293" width="2" style="387" customWidth="1"/>
    <col min="13294" max="13294" width="6.5" style="387" customWidth="1"/>
    <col min="13295" max="13295" width="6.6640625" style="387" customWidth="1"/>
    <col min="13296" max="13296" width="2" style="387" customWidth="1"/>
    <col min="13297" max="13297" width="8.5" style="387" customWidth="1"/>
    <col min="13298" max="13298" width="6.5" style="387" customWidth="1"/>
    <col min="13299" max="13299" width="6.6640625" style="387" customWidth="1"/>
    <col min="13300" max="13300" width="2" style="387" customWidth="1"/>
    <col min="13301" max="13301" width="6.5" style="387" customWidth="1"/>
    <col min="13302" max="13302" width="6.6640625" style="387" customWidth="1"/>
    <col min="13303" max="13544" width="9.33203125" style="387"/>
    <col min="13545" max="13545" width="11.6640625" style="387" customWidth="1"/>
    <col min="13546" max="13546" width="8.5" style="387" customWidth="1"/>
    <col min="13547" max="13547" width="6.5" style="387" customWidth="1"/>
    <col min="13548" max="13548" width="6.6640625" style="387" customWidth="1"/>
    <col min="13549" max="13549" width="2" style="387" customWidth="1"/>
    <col min="13550" max="13550" width="6.5" style="387" customWidth="1"/>
    <col min="13551" max="13551" width="6.6640625" style="387" customWidth="1"/>
    <col min="13552" max="13552" width="2" style="387" customWidth="1"/>
    <col min="13553" max="13553" width="8.5" style="387" customWidth="1"/>
    <col min="13554" max="13554" width="6.5" style="387" customWidth="1"/>
    <col min="13555" max="13555" width="6.6640625" style="387" customWidth="1"/>
    <col min="13556" max="13556" width="2" style="387" customWidth="1"/>
    <col min="13557" max="13557" width="6.5" style="387" customWidth="1"/>
    <col min="13558" max="13558" width="6.6640625" style="387" customWidth="1"/>
    <col min="13559" max="13800" width="9.33203125" style="387"/>
    <col min="13801" max="13801" width="11.6640625" style="387" customWidth="1"/>
    <col min="13802" max="13802" width="8.5" style="387" customWidth="1"/>
    <col min="13803" max="13803" width="6.5" style="387" customWidth="1"/>
    <col min="13804" max="13804" width="6.6640625" style="387" customWidth="1"/>
    <col min="13805" max="13805" width="2" style="387" customWidth="1"/>
    <col min="13806" max="13806" width="6.5" style="387" customWidth="1"/>
    <col min="13807" max="13807" width="6.6640625" style="387" customWidth="1"/>
    <col min="13808" max="13808" width="2" style="387" customWidth="1"/>
    <col min="13809" max="13809" width="8.5" style="387" customWidth="1"/>
    <col min="13810" max="13810" width="6.5" style="387" customWidth="1"/>
    <col min="13811" max="13811" width="6.6640625" style="387" customWidth="1"/>
    <col min="13812" max="13812" width="2" style="387" customWidth="1"/>
    <col min="13813" max="13813" width="6.5" style="387" customWidth="1"/>
    <col min="13814" max="13814" width="6.6640625" style="387" customWidth="1"/>
    <col min="13815" max="14056" width="9.33203125" style="387"/>
    <col min="14057" max="14057" width="11.6640625" style="387" customWidth="1"/>
    <col min="14058" max="14058" width="8.5" style="387" customWidth="1"/>
    <col min="14059" max="14059" width="6.5" style="387" customWidth="1"/>
    <col min="14060" max="14060" width="6.6640625" style="387" customWidth="1"/>
    <col min="14061" max="14061" width="2" style="387" customWidth="1"/>
    <col min="14062" max="14062" width="6.5" style="387" customWidth="1"/>
    <col min="14063" max="14063" width="6.6640625" style="387" customWidth="1"/>
    <col min="14064" max="14064" width="2" style="387" customWidth="1"/>
    <col min="14065" max="14065" width="8.5" style="387" customWidth="1"/>
    <col min="14066" max="14066" width="6.5" style="387" customWidth="1"/>
    <col min="14067" max="14067" width="6.6640625" style="387" customWidth="1"/>
    <col min="14068" max="14068" width="2" style="387" customWidth="1"/>
    <col min="14069" max="14069" width="6.5" style="387" customWidth="1"/>
    <col min="14070" max="14070" width="6.6640625" style="387" customWidth="1"/>
    <col min="14071" max="14312" width="9.33203125" style="387"/>
    <col min="14313" max="14313" width="11.6640625" style="387" customWidth="1"/>
    <col min="14314" max="14314" width="8.5" style="387" customWidth="1"/>
    <col min="14315" max="14315" width="6.5" style="387" customWidth="1"/>
    <col min="14316" max="14316" width="6.6640625" style="387" customWidth="1"/>
    <col min="14317" max="14317" width="2" style="387" customWidth="1"/>
    <col min="14318" max="14318" width="6.5" style="387" customWidth="1"/>
    <col min="14319" max="14319" width="6.6640625" style="387" customWidth="1"/>
    <col min="14320" max="14320" width="2" style="387" customWidth="1"/>
    <col min="14321" max="14321" width="8.5" style="387" customWidth="1"/>
    <col min="14322" max="14322" width="6.5" style="387" customWidth="1"/>
    <col min="14323" max="14323" width="6.6640625" style="387" customWidth="1"/>
    <col min="14324" max="14324" width="2" style="387" customWidth="1"/>
    <col min="14325" max="14325" width="6.5" style="387" customWidth="1"/>
    <col min="14326" max="14326" width="6.6640625" style="387" customWidth="1"/>
    <col min="14327" max="14568" width="9.33203125" style="387"/>
    <col min="14569" max="14569" width="11.6640625" style="387" customWidth="1"/>
    <col min="14570" max="14570" width="8.5" style="387" customWidth="1"/>
    <col min="14571" max="14571" width="6.5" style="387" customWidth="1"/>
    <col min="14572" max="14572" width="6.6640625" style="387" customWidth="1"/>
    <col min="14573" max="14573" width="2" style="387" customWidth="1"/>
    <col min="14574" max="14574" width="6.5" style="387" customWidth="1"/>
    <col min="14575" max="14575" width="6.6640625" style="387" customWidth="1"/>
    <col min="14576" max="14576" width="2" style="387" customWidth="1"/>
    <col min="14577" max="14577" width="8.5" style="387" customWidth="1"/>
    <col min="14578" max="14578" width="6.5" style="387" customWidth="1"/>
    <col min="14579" max="14579" width="6.6640625" style="387" customWidth="1"/>
    <col min="14580" max="14580" width="2" style="387" customWidth="1"/>
    <col min="14581" max="14581" width="6.5" style="387" customWidth="1"/>
    <col min="14582" max="14582" width="6.6640625" style="387" customWidth="1"/>
    <col min="14583" max="14824" width="9.33203125" style="387"/>
    <col min="14825" max="14825" width="11.6640625" style="387" customWidth="1"/>
    <col min="14826" max="14826" width="8.5" style="387" customWidth="1"/>
    <col min="14827" max="14827" width="6.5" style="387" customWidth="1"/>
    <col min="14828" max="14828" width="6.6640625" style="387" customWidth="1"/>
    <col min="14829" max="14829" width="2" style="387" customWidth="1"/>
    <col min="14830" max="14830" width="6.5" style="387" customWidth="1"/>
    <col min="14831" max="14831" width="6.6640625" style="387" customWidth="1"/>
    <col min="14832" max="14832" width="2" style="387" customWidth="1"/>
    <col min="14833" max="14833" width="8.5" style="387" customWidth="1"/>
    <col min="14834" max="14834" width="6.5" style="387" customWidth="1"/>
    <col min="14835" max="14835" width="6.6640625" style="387" customWidth="1"/>
    <col min="14836" max="14836" width="2" style="387" customWidth="1"/>
    <col min="14837" max="14837" width="6.5" style="387" customWidth="1"/>
    <col min="14838" max="14838" width="6.6640625" style="387" customWidth="1"/>
    <col min="14839" max="15080" width="9.33203125" style="387"/>
    <col min="15081" max="15081" width="11.6640625" style="387" customWidth="1"/>
    <col min="15082" max="15082" width="8.5" style="387" customWidth="1"/>
    <col min="15083" max="15083" width="6.5" style="387" customWidth="1"/>
    <col min="15084" max="15084" width="6.6640625" style="387" customWidth="1"/>
    <col min="15085" max="15085" width="2" style="387" customWidth="1"/>
    <col min="15086" max="15086" width="6.5" style="387" customWidth="1"/>
    <col min="15087" max="15087" width="6.6640625" style="387" customWidth="1"/>
    <col min="15088" max="15088" width="2" style="387" customWidth="1"/>
    <col min="15089" max="15089" width="8.5" style="387" customWidth="1"/>
    <col min="15090" max="15090" width="6.5" style="387" customWidth="1"/>
    <col min="15091" max="15091" width="6.6640625" style="387" customWidth="1"/>
    <col min="15092" max="15092" width="2" style="387" customWidth="1"/>
    <col min="15093" max="15093" width="6.5" style="387" customWidth="1"/>
    <col min="15094" max="15094" width="6.6640625" style="387" customWidth="1"/>
    <col min="15095" max="15336" width="9.33203125" style="387"/>
    <col min="15337" max="15337" width="11.6640625" style="387" customWidth="1"/>
    <col min="15338" max="15338" width="8.5" style="387" customWidth="1"/>
    <col min="15339" max="15339" width="6.5" style="387" customWidth="1"/>
    <col min="15340" max="15340" width="6.6640625" style="387" customWidth="1"/>
    <col min="15341" max="15341" width="2" style="387" customWidth="1"/>
    <col min="15342" max="15342" width="6.5" style="387" customWidth="1"/>
    <col min="15343" max="15343" width="6.6640625" style="387" customWidth="1"/>
    <col min="15344" max="15344" width="2" style="387" customWidth="1"/>
    <col min="15345" max="15345" width="8.5" style="387" customWidth="1"/>
    <col min="15346" max="15346" width="6.5" style="387" customWidth="1"/>
    <col min="15347" max="15347" width="6.6640625" style="387" customWidth="1"/>
    <col min="15348" max="15348" width="2" style="387" customWidth="1"/>
    <col min="15349" max="15349" width="6.5" style="387" customWidth="1"/>
    <col min="15350" max="15350" width="6.6640625" style="387" customWidth="1"/>
    <col min="15351" max="15592" width="9.33203125" style="387"/>
    <col min="15593" max="15593" width="11.6640625" style="387" customWidth="1"/>
    <col min="15594" max="15594" width="8.5" style="387" customWidth="1"/>
    <col min="15595" max="15595" width="6.5" style="387" customWidth="1"/>
    <col min="15596" max="15596" width="6.6640625" style="387" customWidth="1"/>
    <col min="15597" max="15597" width="2" style="387" customWidth="1"/>
    <col min="15598" max="15598" width="6.5" style="387" customWidth="1"/>
    <col min="15599" max="15599" width="6.6640625" style="387" customWidth="1"/>
    <col min="15600" max="15600" width="2" style="387" customWidth="1"/>
    <col min="15601" max="15601" width="8.5" style="387" customWidth="1"/>
    <col min="15602" max="15602" width="6.5" style="387" customWidth="1"/>
    <col min="15603" max="15603" width="6.6640625" style="387" customWidth="1"/>
    <col min="15604" max="15604" width="2" style="387" customWidth="1"/>
    <col min="15605" max="15605" width="6.5" style="387" customWidth="1"/>
    <col min="15606" max="15606" width="6.6640625" style="387" customWidth="1"/>
    <col min="15607" max="15848" width="9.33203125" style="387"/>
    <col min="15849" max="15849" width="11.6640625" style="387" customWidth="1"/>
    <col min="15850" max="15850" width="8.5" style="387" customWidth="1"/>
    <col min="15851" max="15851" width="6.5" style="387" customWidth="1"/>
    <col min="15852" max="15852" width="6.6640625" style="387" customWidth="1"/>
    <col min="15853" max="15853" width="2" style="387" customWidth="1"/>
    <col min="15854" max="15854" width="6.5" style="387" customWidth="1"/>
    <col min="15855" max="15855" width="6.6640625" style="387" customWidth="1"/>
    <col min="15856" max="15856" width="2" style="387" customWidth="1"/>
    <col min="15857" max="15857" width="8.5" style="387" customWidth="1"/>
    <col min="15858" max="15858" width="6.5" style="387" customWidth="1"/>
    <col min="15859" max="15859" width="6.6640625" style="387" customWidth="1"/>
    <col min="15860" max="15860" width="2" style="387" customWidth="1"/>
    <col min="15861" max="15861" width="6.5" style="387" customWidth="1"/>
    <col min="15862" max="15862" width="6.6640625" style="387" customWidth="1"/>
    <col min="15863" max="16104" width="9.33203125" style="387"/>
    <col min="16105" max="16105" width="11.6640625" style="387" customWidth="1"/>
    <col min="16106" max="16106" width="8.5" style="387" customWidth="1"/>
    <col min="16107" max="16107" width="6.5" style="387" customWidth="1"/>
    <col min="16108" max="16108" width="6.6640625" style="387" customWidth="1"/>
    <col min="16109" max="16109" width="2" style="387" customWidth="1"/>
    <col min="16110" max="16110" width="6.5" style="387" customWidth="1"/>
    <col min="16111" max="16111" width="6.6640625" style="387" customWidth="1"/>
    <col min="16112" max="16112" width="2" style="387" customWidth="1"/>
    <col min="16113" max="16113" width="8.5" style="387" customWidth="1"/>
    <col min="16114" max="16114" width="6.5" style="387" customWidth="1"/>
    <col min="16115" max="16115" width="6.6640625" style="387" customWidth="1"/>
    <col min="16116" max="16116" width="2" style="387" customWidth="1"/>
    <col min="16117" max="16117" width="6.5" style="387" customWidth="1"/>
    <col min="16118" max="16118" width="6.6640625" style="387" customWidth="1"/>
    <col min="16119" max="16384" width="9.33203125" style="387"/>
  </cols>
  <sheetData>
    <row r="1" spans="1:15" s="166" customFormat="1" ht="12.75" x14ac:dyDescent="0.2">
      <c r="A1" s="166" t="s">
        <v>817</v>
      </c>
    </row>
    <row r="2" spans="1:15" s="166" customFormat="1" ht="15.75" x14ac:dyDescent="0.25">
      <c r="A2" s="870" t="s">
        <v>818</v>
      </c>
      <c r="B2" s="870"/>
      <c r="C2" s="870"/>
      <c r="D2" s="870"/>
      <c r="E2" s="870"/>
      <c r="F2" s="870"/>
      <c r="G2" s="870"/>
      <c r="H2" s="870"/>
      <c r="I2" s="870"/>
      <c r="J2" s="870"/>
      <c r="K2" s="870"/>
      <c r="L2" s="870"/>
      <c r="M2" s="870"/>
      <c r="N2" s="870"/>
    </row>
    <row r="3" spans="1:15" s="166" customFormat="1" ht="6.75" customHeight="1" x14ac:dyDescent="0.2">
      <c r="A3" s="706"/>
      <c r="B3" s="706"/>
      <c r="C3" s="706"/>
      <c r="D3" s="706"/>
      <c r="E3" s="706"/>
      <c r="F3" s="706"/>
      <c r="G3" s="706"/>
      <c r="H3" s="706"/>
      <c r="I3" s="706"/>
      <c r="J3" s="706"/>
      <c r="K3" s="706"/>
      <c r="L3" s="706"/>
      <c r="M3" s="167"/>
      <c r="N3" s="167"/>
    </row>
    <row r="4" spans="1:15" s="577" customFormat="1" ht="19.5" customHeight="1" x14ac:dyDescent="0.2">
      <c r="A4" s="971" t="s">
        <v>248</v>
      </c>
      <c r="B4" s="971"/>
      <c r="C4" s="971"/>
      <c r="D4" s="971"/>
      <c r="E4" s="971"/>
      <c r="F4" s="971"/>
      <c r="G4" s="971"/>
      <c r="H4" s="971"/>
      <c r="I4" s="971"/>
      <c r="J4" s="971"/>
      <c r="K4" s="971"/>
      <c r="L4" s="971"/>
      <c r="M4" s="971"/>
      <c r="N4" s="971"/>
      <c r="O4" s="178"/>
    </row>
    <row r="5" spans="1:15" x14ac:dyDescent="0.2">
      <c r="A5" s="767"/>
      <c r="B5" s="969"/>
      <c r="C5" s="969"/>
      <c r="D5" s="969"/>
      <c r="E5" s="969"/>
      <c r="F5" s="969"/>
      <c r="G5" s="969"/>
      <c r="H5" s="969"/>
      <c r="I5" s="969"/>
      <c r="J5" s="969"/>
      <c r="K5" s="969"/>
      <c r="L5" s="969"/>
      <c r="M5" s="969"/>
      <c r="N5" s="969"/>
      <c r="O5" s="768"/>
    </row>
    <row r="6" spans="1:15" x14ac:dyDescent="0.2">
      <c r="A6" s="769"/>
      <c r="B6" s="970" t="s">
        <v>338</v>
      </c>
      <c r="C6" s="970"/>
      <c r="D6" s="970"/>
      <c r="E6" s="970"/>
      <c r="F6" s="970"/>
      <c r="G6" s="970"/>
      <c r="H6" s="770"/>
      <c r="I6" s="970" t="s">
        <v>352</v>
      </c>
      <c r="J6" s="970"/>
      <c r="K6" s="970"/>
      <c r="L6" s="970"/>
      <c r="M6" s="970"/>
      <c r="N6" s="970"/>
      <c r="O6" s="768"/>
    </row>
    <row r="7" spans="1:15" ht="2.25" customHeight="1" x14ac:dyDescent="0.2">
      <c r="A7" s="769"/>
      <c r="B7" s="771"/>
      <c r="C7" s="771"/>
      <c r="D7" s="771"/>
      <c r="E7" s="771"/>
      <c r="F7" s="771"/>
      <c r="G7" s="771"/>
      <c r="H7" s="770"/>
      <c r="I7" s="771"/>
      <c r="J7" s="771"/>
      <c r="K7" s="771"/>
      <c r="L7" s="771"/>
      <c r="M7" s="771"/>
      <c r="N7" s="771"/>
      <c r="O7" s="768"/>
    </row>
    <row r="8" spans="1:15" x14ac:dyDescent="0.2">
      <c r="A8" s="769"/>
      <c r="C8" s="966" t="s">
        <v>860</v>
      </c>
      <c r="D8" s="966"/>
      <c r="E8" s="771"/>
      <c r="F8" s="966" t="s">
        <v>861</v>
      </c>
      <c r="G8" s="966"/>
      <c r="H8" s="772"/>
      <c r="J8" s="966" t="s">
        <v>860</v>
      </c>
      <c r="K8" s="966"/>
      <c r="L8" s="771"/>
      <c r="M8" s="966" t="s">
        <v>861</v>
      </c>
      <c r="N8" s="966"/>
      <c r="O8" s="768"/>
    </row>
    <row r="9" spans="1:15" ht="29.25" customHeight="1" x14ac:dyDescent="0.2">
      <c r="A9" s="773"/>
      <c r="B9" s="774" t="s">
        <v>862</v>
      </c>
      <c r="C9" s="774" t="s">
        <v>863</v>
      </c>
      <c r="D9" s="774" t="s">
        <v>864</v>
      </c>
      <c r="E9" s="774"/>
      <c r="F9" s="774" t="s">
        <v>863</v>
      </c>
      <c r="G9" s="774" t="s">
        <v>864</v>
      </c>
      <c r="H9" s="772"/>
      <c r="I9" s="774" t="s">
        <v>862</v>
      </c>
      <c r="J9" s="774" t="s">
        <v>863</v>
      </c>
      <c r="K9" s="774" t="s">
        <v>864</v>
      </c>
      <c r="L9" s="774"/>
      <c r="M9" s="774" t="s">
        <v>863</v>
      </c>
      <c r="N9" s="774" t="s">
        <v>864</v>
      </c>
      <c r="O9" s="768"/>
    </row>
    <row r="10" spans="1:15" ht="20.25" customHeight="1" x14ac:dyDescent="0.2">
      <c r="A10" s="775" t="s">
        <v>865</v>
      </c>
      <c r="B10" s="776" t="s">
        <v>0</v>
      </c>
      <c r="C10" s="776" t="s">
        <v>0</v>
      </c>
      <c r="D10" s="776" t="s">
        <v>0</v>
      </c>
      <c r="E10" s="776"/>
      <c r="F10" s="776" t="s">
        <v>0</v>
      </c>
      <c r="G10" s="776" t="s">
        <v>0</v>
      </c>
      <c r="H10" s="777"/>
      <c r="I10" s="776" t="s">
        <v>0</v>
      </c>
      <c r="J10" s="776" t="s">
        <v>0</v>
      </c>
      <c r="K10" s="776" t="s">
        <v>0</v>
      </c>
      <c r="L10" s="776"/>
      <c r="M10" s="776" t="s">
        <v>0</v>
      </c>
      <c r="N10" s="776" t="s">
        <v>0</v>
      </c>
      <c r="O10" s="768"/>
    </row>
    <row r="11" spans="1:15" ht="8.1" customHeight="1" x14ac:dyDescent="0.2">
      <c r="A11" s="778"/>
      <c r="B11" s="769"/>
      <c r="C11" s="769"/>
      <c r="D11" s="769"/>
      <c r="E11" s="769"/>
      <c r="F11" s="769"/>
      <c r="G11" s="769"/>
      <c r="H11" s="777"/>
      <c r="I11" s="777"/>
      <c r="J11" s="769"/>
      <c r="K11" s="769"/>
      <c r="L11" s="769"/>
      <c r="M11" s="769"/>
      <c r="N11" s="769"/>
      <c r="O11" s="768"/>
    </row>
    <row r="12" spans="1:15" ht="12.75" customHeight="1" x14ac:dyDescent="0.2">
      <c r="A12" s="779" t="s">
        <v>809</v>
      </c>
      <c r="B12" s="774"/>
      <c r="C12" s="774"/>
      <c r="D12" s="774"/>
      <c r="E12" s="774"/>
      <c r="F12" s="774"/>
      <c r="G12" s="774"/>
      <c r="H12" s="774"/>
      <c r="I12" s="774"/>
      <c r="J12" s="774"/>
      <c r="K12" s="774"/>
      <c r="L12" s="774"/>
      <c r="M12" s="774"/>
      <c r="N12" s="774"/>
      <c r="O12" s="768"/>
    </row>
    <row r="13" spans="1:15" ht="12.75" customHeight="1" x14ac:dyDescent="0.2">
      <c r="A13" s="780" t="s">
        <v>116</v>
      </c>
      <c r="B13" s="703">
        <v>388</v>
      </c>
      <c r="C13" s="781">
        <v>-4</v>
      </c>
      <c r="D13" s="781">
        <v>-4</v>
      </c>
      <c r="E13" s="782"/>
      <c r="F13" s="781">
        <v>4</v>
      </c>
      <c r="G13" s="781">
        <v>4</v>
      </c>
      <c r="H13" s="774"/>
      <c r="I13" s="703">
        <v>433</v>
      </c>
      <c r="J13" s="781">
        <v>-4</v>
      </c>
      <c r="K13" s="781">
        <v>-4</v>
      </c>
      <c r="L13" s="782"/>
      <c r="M13" s="781">
        <v>4</v>
      </c>
      <c r="N13" s="781">
        <v>4</v>
      </c>
      <c r="O13" s="768"/>
    </row>
    <row r="14" spans="1:15" ht="12.75" customHeight="1" x14ac:dyDescent="0.2">
      <c r="A14" s="780" t="s">
        <v>66</v>
      </c>
      <c r="B14" s="703">
        <v>1</v>
      </c>
      <c r="C14" s="783">
        <v>0</v>
      </c>
      <c r="D14" s="783">
        <v>0</v>
      </c>
      <c r="E14" s="783"/>
      <c r="F14" s="783">
        <v>0</v>
      </c>
      <c r="G14" s="783">
        <v>2</v>
      </c>
      <c r="H14" s="774"/>
      <c r="I14" s="703">
        <v>4</v>
      </c>
      <c r="J14" s="783">
        <v>0</v>
      </c>
      <c r="K14" s="783">
        <v>0</v>
      </c>
      <c r="L14" s="783"/>
      <c r="M14" s="783">
        <v>0</v>
      </c>
      <c r="N14" s="783">
        <v>2</v>
      </c>
      <c r="O14" s="768"/>
    </row>
    <row r="15" spans="1:15" ht="12.75" customHeight="1" x14ac:dyDescent="0.2">
      <c r="A15" s="780" t="s">
        <v>117</v>
      </c>
      <c r="B15" s="703">
        <v>2046</v>
      </c>
      <c r="C15" s="781">
        <v>-20</v>
      </c>
      <c r="D15" s="781">
        <v>-20</v>
      </c>
      <c r="E15" s="782"/>
      <c r="F15" s="781">
        <v>20</v>
      </c>
      <c r="G15" s="781">
        <v>20</v>
      </c>
      <c r="H15" s="774"/>
      <c r="I15" s="703">
        <v>2174</v>
      </c>
      <c r="J15" s="781">
        <v>-22</v>
      </c>
      <c r="K15" s="781">
        <v>-22</v>
      </c>
      <c r="L15" s="782"/>
      <c r="M15" s="781">
        <v>22</v>
      </c>
      <c r="N15" s="781">
        <v>22</v>
      </c>
      <c r="O15" s="768"/>
    </row>
    <row r="16" spans="1:15" ht="12.75" customHeight="1" x14ac:dyDescent="0.2">
      <c r="A16" s="780" t="s">
        <v>106</v>
      </c>
      <c r="B16" s="703">
        <v>15</v>
      </c>
      <c r="C16" s="783">
        <v>0</v>
      </c>
      <c r="D16" s="783">
        <v>0</v>
      </c>
      <c r="E16" s="783"/>
      <c r="F16" s="783">
        <v>0</v>
      </c>
      <c r="G16" s="783">
        <v>2</v>
      </c>
      <c r="H16" s="774"/>
      <c r="I16" s="703">
        <v>8</v>
      </c>
      <c r="J16" s="783">
        <v>0</v>
      </c>
      <c r="K16" s="783">
        <v>0</v>
      </c>
      <c r="L16" s="783"/>
      <c r="M16" s="783">
        <v>0</v>
      </c>
      <c r="N16" s="783">
        <v>0</v>
      </c>
      <c r="O16" s="768"/>
    </row>
    <row r="17" spans="1:15" x14ac:dyDescent="0.2">
      <c r="B17" s="774"/>
      <c r="C17" s="774"/>
      <c r="D17" s="781"/>
      <c r="E17" s="782"/>
      <c r="F17" s="781"/>
      <c r="G17" s="781"/>
      <c r="H17" s="774"/>
      <c r="I17" s="703"/>
      <c r="J17" s="774"/>
      <c r="K17" s="781"/>
      <c r="L17" s="782"/>
      <c r="M17" s="781"/>
      <c r="N17" s="781"/>
      <c r="O17" s="768"/>
    </row>
    <row r="18" spans="1:15" ht="12.75" customHeight="1" x14ac:dyDescent="0.2">
      <c r="A18" s="779" t="s">
        <v>810</v>
      </c>
      <c r="B18" s="774"/>
      <c r="C18" s="774"/>
      <c r="D18" s="781"/>
      <c r="E18" s="782"/>
      <c r="F18" s="781"/>
      <c r="G18" s="781"/>
      <c r="H18" s="774"/>
      <c r="I18" s="703"/>
      <c r="J18" s="774"/>
      <c r="K18" s="781"/>
      <c r="L18" s="782"/>
      <c r="M18" s="781"/>
      <c r="N18" s="781"/>
      <c r="O18" s="768"/>
    </row>
    <row r="19" spans="1:15" ht="12.75" customHeight="1" x14ac:dyDescent="0.2">
      <c r="A19" s="780" t="s">
        <v>36</v>
      </c>
      <c r="B19" s="703">
        <v>313</v>
      </c>
      <c r="C19" s="781">
        <v>3</v>
      </c>
      <c r="D19" s="781">
        <v>3</v>
      </c>
      <c r="E19" s="782"/>
      <c r="F19" s="781">
        <v>-3</v>
      </c>
      <c r="G19" s="781">
        <v>-3</v>
      </c>
      <c r="H19" s="774"/>
      <c r="I19" s="703">
        <v>219</v>
      </c>
      <c r="J19" s="781">
        <v>2</v>
      </c>
      <c r="K19" s="781">
        <v>2</v>
      </c>
      <c r="L19" s="782"/>
      <c r="M19" s="781">
        <v>-2</v>
      </c>
      <c r="N19" s="781">
        <v>-2</v>
      </c>
      <c r="O19" s="768"/>
    </row>
    <row r="20" spans="1:15" ht="12.75" customHeight="1" x14ac:dyDescent="0.2">
      <c r="A20" s="780" t="s">
        <v>38</v>
      </c>
      <c r="B20" s="703">
        <v>1566</v>
      </c>
      <c r="C20" s="781">
        <v>16</v>
      </c>
      <c r="D20" s="781">
        <v>16</v>
      </c>
      <c r="E20" s="782"/>
      <c r="F20" s="781">
        <v>-16</v>
      </c>
      <c r="G20" s="781">
        <v>-16</v>
      </c>
      <c r="H20" s="774"/>
      <c r="I20" s="703">
        <v>641</v>
      </c>
      <c r="J20" s="781">
        <v>6</v>
      </c>
      <c r="K20" s="781">
        <v>6</v>
      </c>
      <c r="L20" s="782"/>
      <c r="M20" s="781">
        <v>-6</v>
      </c>
      <c r="N20" s="781">
        <v>-6</v>
      </c>
      <c r="O20" s="768"/>
    </row>
    <row r="21" spans="1:15" ht="8.1" customHeight="1" x14ac:dyDescent="0.2">
      <c r="A21" s="784"/>
      <c r="B21" s="774"/>
      <c r="C21" s="785"/>
      <c r="D21" s="785"/>
      <c r="E21" s="785"/>
      <c r="F21" s="785"/>
      <c r="G21" s="785"/>
      <c r="H21" s="774"/>
      <c r="I21" s="774"/>
      <c r="J21" s="785"/>
      <c r="K21" s="785"/>
      <c r="L21" s="785"/>
      <c r="M21" s="785"/>
      <c r="N21" s="785"/>
      <c r="O21" s="768"/>
    </row>
    <row r="22" spans="1:15" ht="12.75" customHeight="1" x14ac:dyDescent="0.2">
      <c r="A22" s="779" t="s">
        <v>866</v>
      </c>
      <c r="B22" s="785"/>
      <c r="C22" s="786">
        <v>-6</v>
      </c>
      <c r="D22" s="786">
        <v>-6</v>
      </c>
      <c r="E22" s="786"/>
      <c r="F22" s="786">
        <v>6</v>
      </c>
      <c r="G22" s="786">
        <v>10</v>
      </c>
      <c r="H22" s="786"/>
      <c r="I22" s="785"/>
      <c r="J22" s="786">
        <v>-18</v>
      </c>
      <c r="K22" s="786">
        <v>-18</v>
      </c>
      <c r="L22" s="786"/>
      <c r="M22" s="786">
        <v>18</v>
      </c>
      <c r="N22" s="786">
        <v>18</v>
      </c>
      <c r="O22" s="768"/>
    </row>
    <row r="23" spans="1:15" ht="12.75" customHeight="1" x14ac:dyDescent="0.2">
      <c r="A23" s="779"/>
      <c r="B23" s="785"/>
      <c r="C23" s="786"/>
      <c r="D23" s="786"/>
      <c r="E23" s="786"/>
      <c r="F23" s="786"/>
      <c r="G23" s="786"/>
      <c r="H23" s="786"/>
      <c r="I23" s="785"/>
      <c r="J23" s="786"/>
      <c r="K23" s="786"/>
      <c r="L23" s="786"/>
      <c r="M23" s="786"/>
      <c r="N23" s="786"/>
      <c r="O23" s="768"/>
    </row>
    <row r="24" spans="1:15" s="577" customFormat="1" ht="3.75" customHeight="1" x14ac:dyDescent="0.2">
      <c r="A24" s="967"/>
      <c r="B24" s="967"/>
      <c r="C24" s="967"/>
      <c r="D24" s="967"/>
      <c r="E24" s="967"/>
      <c r="F24" s="967"/>
      <c r="G24" s="967"/>
      <c r="H24" s="967"/>
      <c r="I24" s="967"/>
      <c r="J24" s="967"/>
      <c r="K24" s="967"/>
      <c r="L24" s="787"/>
      <c r="M24" s="787"/>
      <c r="N24" s="787"/>
      <c r="O24" s="788"/>
    </row>
    <row r="25" spans="1:15" s="577" customFormat="1" ht="13.5" customHeight="1" x14ac:dyDescent="0.2">
      <c r="A25" s="968" t="s">
        <v>262</v>
      </c>
      <c r="B25" s="968"/>
      <c r="C25" s="968"/>
      <c r="D25" s="968"/>
      <c r="E25" s="968"/>
      <c r="F25" s="968"/>
      <c r="G25" s="968"/>
      <c r="H25" s="968"/>
      <c r="I25" s="968"/>
      <c r="J25" s="968"/>
      <c r="K25" s="968"/>
      <c r="L25" s="968"/>
      <c r="M25" s="968"/>
      <c r="N25" s="968"/>
      <c r="O25" s="178"/>
    </row>
    <row r="26" spans="1:15" ht="5.25" customHeight="1" x14ac:dyDescent="0.2">
      <c r="A26" s="789"/>
      <c r="B26" s="790"/>
      <c r="C26" s="790"/>
      <c r="D26" s="790"/>
      <c r="E26" s="790"/>
      <c r="F26" s="790"/>
      <c r="G26" s="790"/>
      <c r="H26" s="790"/>
      <c r="I26" s="790"/>
      <c r="J26" s="790"/>
      <c r="K26" s="790"/>
      <c r="L26" s="790"/>
      <c r="M26" s="790"/>
      <c r="N26" s="790"/>
      <c r="O26" s="178"/>
    </row>
    <row r="27" spans="1:15" ht="3" customHeight="1" x14ac:dyDescent="0.2">
      <c r="A27" s="767"/>
      <c r="B27" s="969"/>
      <c r="C27" s="969"/>
      <c r="D27" s="969"/>
      <c r="E27" s="969"/>
      <c r="F27" s="969"/>
      <c r="G27" s="969"/>
      <c r="H27" s="969"/>
      <c r="I27" s="969"/>
      <c r="J27" s="969"/>
      <c r="K27" s="969"/>
      <c r="L27" s="969"/>
      <c r="M27" s="969"/>
      <c r="N27" s="969"/>
      <c r="O27" s="768"/>
    </row>
    <row r="28" spans="1:15" x14ac:dyDescent="0.2">
      <c r="A28" s="769"/>
      <c r="B28" s="970" t="s">
        <v>338</v>
      </c>
      <c r="C28" s="970"/>
      <c r="D28" s="970"/>
      <c r="E28" s="970"/>
      <c r="F28" s="970"/>
      <c r="G28" s="970"/>
      <c r="H28" s="770"/>
      <c r="I28" s="970" t="s">
        <v>352</v>
      </c>
      <c r="J28" s="970"/>
      <c r="K28" s="970"/>
      <c r="L28" s="970"/>
      <c r="M28" s="970"/>
      <c r="N28" s="970"/>
      <c r="O28" s="768"/>
    </row>
    <row r="29" spans="1:15" ht="3" customHeight="1" x14ac:dyDescent="0.2">
      <c r="A29" s="769"/>
      <c r="B29" s="771"/>
      <c r="C29" s="771"/>
      <c r="D29" s="771"/>
      <c r="E29" s="771"/>
      <c r="F29" s="771"/>
      <c r="G29" s="771"/>
      <c r="H29" s="770"/>
      <c r="I29" s="771"/>
      <c r="J29" s="771"/>
      <c r="K29" s="771"/>
      <c r="L29" s="771"/>
      <c r="M29" s="771"/>
      <c r="N29" s="771"/>
      <c r="O29" s="768"/>
    </row>
    <row r="30" spans="1:15" x14ac:dyDescent="0.2">
      <c r="A30" s="769"/>
      <c r="C30" s="966" t="s">
        <v>860</v>
      </c>
      <c r="D30" s="966"/>
      <c r="E30" s="771"/>
      <c r="F30" s="966" t="s">
        <v>861</v>
      </c>
      <c r="G30" s="966"/>
      <c r="H30" s="772"/>
      <c r="J30" s="966" t="s">
        <v>860</v>
      </c>
      <c r="K30" s="966"/>
      <c r="L30" s="771"/>
      <c r="M30" s="966" t="s">
        <v>861</v>
      </c>
      <c r="N30" s="966"/>
      <c r="O30" s="768"/>
    </row>
    <row r="31" spans="1:15" ht="26.25" customHeight="1" x14ac:dyDescent="0.2">
      <c r="A31" s="773"/>
      <c r="B31" s="774" t="s">
        <v>862</v>
      </c>
      <c r="C31" s="774" t="s">
        <v>863</v>
      </c>
      <c r="D31" s="774" t="s">
        <v>864</v>
      </c>
      <c r="E31" s="774"/>
      <c r="F31" s="774" t="s">
        <v>863</v>
      </c>
      <c r="G31" s="774" t="s">
        <v>864</v>
      </c>
      <c r="H31" s="782"/>
      <c r="I31" s="774" t="s">
        <v>862</v>
      </c>
      <c r="J31" s="774" t="s">
        <v>863</v>
      </c>
      <c r="K31" s="774" t="s">
        <v>864</v>
      </c>
      <c r="L31" s="774"/>
      <c r="M31" s="774" t="s">
        <v>863</v>
      </c>
      <c r="N31" s="774" t="s">
        <v>864</v>
      </c>
      <c r="O31" s="768"/>
    </row>
    <row r="32" spans="1:15" ht="20.25" customHeight="1" x14ac:dyDescent="0.2">
      <c r="A32" s="775" t="s">
        <v>865</v>
      </c>
      <c r="B32" s="776" t="s">
        <v>0</v>
      </c>
      <c r="C32" s="776" t="s">
        <v>0</v>
      </c>
      <c r="D32" s="776" t="s">
        <v>0</v>
      </c>
      <c r="E32" s="776"/>
      <c r="F32" s="776" t="s">
        <v>0</v>
      </c>
      <c r="G32" s="776" t="s">
        <v>0</v>
      </c>
      <c r="H32" s="769"/>
      <c r="I32" s="776" t="s">
        <v>0</v>
      </c>
      <c r="J32" s="776" t="s">
        <v>0</v>
      </c>
      <c r="K32" s="776" t="s">
        <v>0</v>
      </c>
      <c r="L32" s="776"/>
      <c r="M32" s="776" t="s">
        <v>0</v>
      </c>
      <c r="N32" s="776" t="s">
        <v>0</v>
      </c>
      <c r="O32" s="768"/>
    </row>
    <row r="33" spans="1:15" ht="8.1" customHeight="1" x14ac:dyDescent="0.2">
      <c r="A33" s="778"/>
      <c r="B33" s="769"/>
      <c r="C33" s="769"/>
      <c r="D33" s="769"/>
      <c r="E33" s="769"/>
      <c r="F33" s="769"/>
      <c r="G33" s="769"/>
      <c r="H33" s="769"/>
      <c r="I33" s="769"/>
      <c r="J33" s="769"/>
      <c r="K33" s="769"/>
      <c r="L33" s="769"/>
      <c r="M33" s="769"/>
      <c r="N33" s="769"/>
      <c r="O33" s="768"/>
    </row>
    <row r="34" spans="1:15" ht="12.75" customHeight="1" x14ac:dyDescent="0.2">
      <c r="A34" s="779" t="s">
        <v>809</v>
      </c>
      <c r="B34" s="774"/>
      <c r="C34" s="774"/>
      <c r="D34" s="774"/>
      <c r="E34" s="774"/>
      <c r="F34" s="774"/>
      <c r="G34" s="774"/>
      <c r="H34" s="774"/>
      <c r="I34" s="774"/>
      <c r="J34" s="774"/>
      <c r="K34" s="774"/>
      <c r="L34" s="774"/>
      <c r="M34" s="774"/>
      <c r="N34" s="774"/>
      <c r="O34" s="768"/>
    </row>
    <row r="35" spans="1:15" ht="12.75" customHeight="1" x14ac:dyDescent="0.2">
      <c r="A35" s="780" t="s">
        <v>116</v>
      </c>
      <c r="B35" s="703">
        <v>1284</v>
      </c>
      <c r="C35" s="703">
        <v>-13</v>
      </c>
      <c r="D35" s="703">
        <v>-13</v>
      </c>
      <c r="E35" s="703"/>
      <c r="F35" s="703">
        <v>13</v>
      </c>
      <c r="G35" s="703">
        <v>13</v>
      </c>
      <c r="H35" s="703"/>
      <c r="I35" s="703">
        <v>1623</v>
      </c>
      <c r="J35" s="703">
        <v>-16</v>
      </c>
      <c r="K35" s="703">
        <v>-16</v>
      </c>
      <c r="L35" s="703"/>
      <c r="M35" s="703">
        <v>16</v>
      </c>
      <c r="N35" s="703">
        <v>16</v>
      </c>
      <c r="O35" s="768"/>
    </row>
    <row r="36" spans="1:15" ht="12.75" customHeight="1" x14ac:dyDescent="0.2">
      <c r="A36" s="780" t="s">
        <v>66</v>
      </c>
      <c r="B36" s="703">
        <v>334</v>
      </c>
      <c r="C36" s="703">
        <v>-3</v>
      </c>
      <c r="D36" s="703">
        <v>-3</v>
      </c>
      <c r="E36" s="703"/>
      <c r="F36" s="703">
        <v>3</v>
      </c>
      <c r="G36" s="703">
        <v>3</v>
      </c>
      <c r="H36" s="703"/>
      <c r="I36" s="703">
        <v>172</v>
      </c>
      <c r="J36" s="703">
        <v>-2</v>
      </c>
      <c r="K36" s="703">
        <v>-2</v>
      </c>
      <c r="L36" s="703"/>
      <c r="M36" s="703">
        <v>2</v>
      </c>
      <c r="N36" s="703">
        <v>2</v>
      </c>
      <c r="O36" s="768"/>
    </row>
    <row r="37" spans="1:15" ht="12.75" customHeight="1" x14ac:dyDescent="0.2">
      <c r="A37" s="780" t="s">
        <v>117</v>
      </c>
      <c r="B37" s="703">
        <v>5883</v>
      </c>
      <c r="C37" s="703">
        <v>-59</v>
      </c>
      <c r="D37" s="703">
        <v>-59</v>
      </c>
      <c r="E37" s="703"/>
      <c r="F37" s="703">
        <v>59</v>
      </c>
      <c r="G37" s="703">
        <v>59</v>
      </c>
      <c r="H37" s="703"/>
      <c r="I37" s="703">
        <v>5420</v>
      </c>
      <c r="J37" s="703">
        <v>-54</v>
      </c>
      <c r="K37" s="703">
        <v>-54</v>
      </c>
      <c r="L37" s="703"/>
      <c r="M37" s="703">
        <v>54</v>
      </c>
      <c r="N37" s="703">
        <v>54</v>
      </c>
      <c r="O37" s="768"/>
    </row>
    <row r="38" spans="1:15" ht="12.75" customHeight="1" x14ac:dyDescent="0.2">
      <c r="A38" s="780" t="s">
        <v>106</v>
      </c>
      <c r="B38" s="703">
        <v>4430</v>
      </c>
      <c r="C38" s="703">
        <v>-44</v>
      </c>
      <c r="D38" s="703">
        <v>-44</v>
      </c>
      <c r="E38" s="703"/>
      <c r="F38" s="703">
        <v>44</v>
      </c>
      <c r="G38" s="703">
        <v>44</v>
      </c>
      <c r="H38" s="703"/>
      <c r="I38" s="703">
        <v>3987</v>
      </c>
      <c r="J38" s="703">
        <v>-40</v>
      </c>
      <c r="K38" s="703">
        <v>-40</v>
      </c>
      <c r="L38" s="703"/>
      <c r="M38" s="703">
        <v>40</v>
      </c>
      <c r="N38" s="703">
        <v>40</v>
      </c>
      <c r="O38" s="768"/>
    </row>
    <row r="39" spans="1:15" ht="8.1" customHeight="1" x14ac:dyDescent="0.2">
      <c r="B39" s="703"/>
      <c r="C39" s="703"/>
      <c r="D39" s="703"/>
      <c r="E39" s="703"/>
      <c r="F39" s="703"/>
      <c r="G39" s="703"/>
      <c r="H39" s="703"/>
      <c r="I39" s="703"/>
      <c r="J39" s="703"/>
      <c r="K39" s="703"/>
      <c r="L39" s="703"/>
      <c r="M39" s="703"/>
      <c r="N39" s="703"/>
      <c r="O39" s="768"/>
    </row>
    <row r="40" spans="1:15" ht="12.75" customHeight="1" x14ac:dyDescent="0.2">
      <c r="A40" s="779" t="s">
        <v>810</v>
      </c>
      <c r="B40" s="703"/>
      <c r="C40" s="703"/>
      <c r="D40" s="703"/>
      <c r="E40" s="703"/>
      <c r="F40" s="703"/>
      <c r="G40" s="703"/>
      <c r="H40" s="703"/>
      <c r="I40" s="703"/>
      <c r="J40" s="703"/>
      <c r="K40" s="703"/>
      <c r="L40" s="703"/>
      <c r="M40" s="703"/>
      <c r="N40" s="703"/>
      <c r="O40" s="768"/>
    </row>
    <row r="41" spans="1:15" ht="13.5" customHeight="1" x14ac:dyDescent="0.2">
      <c r="A41" s="780" t="s">
        <v>38</v>
      </c>
      <c r="B41" s="703">
        <v>12437</v>
      </c>
      <c r="C41" s="703">
        <v>124</v>
      </c>
      <c r="D41" s="703">
        <v>124</v>
      </c>
      <c r="E41" s="703"/>
      <c r="F41" s="703">
        <v>-124</v>
      </c>
      <c r="G41" s="703">
        <v>-124</v>
      </c>
      <c r="H41" s="703"/>
      <c r="I41" s="703">
        <v>11583</v>
      </c>
      <c r="J41" s="703">
        <v>116</v>
      </c>
      <c r="K41" s="703">
        <v>116</v>
      </c>
      <c r="L41" s="703"/>
      <c r="M41" s="703">
        <v>-116</v>
      </c>
      <c r="N41" s="703">
        <v>-116</v>
      </c>
      <c r="O41" s="768"/>
    </row>
    <row r="42" spans="1:15" ht="13.5" customHeight="1" x14ac:dyDescent="0.2">
      <c r="A42" s="780" t="s">
        <v>79</v>
      </c>
      <c r="B42" s="703">
        <v>1226</v>
      </c>
      <c r="C42" s="703">
        <v>12</v>
      </c>
      <c r="D42" s="703">
        <v>12</v>
      </c>
      <c r="E42" s="703"/>
      <c r="F42" s="703">
        <v>-12</v>
      </c>
      <c r="G42" s="703">
        <v>-12</v>
      </c>
      <c r="H42" s="703"/>
      <c r="I42" s="703">
        <v>960</v>
      </c>
      <c r="J42" s="703">
        <v>10</v>
      </c>
      <c r="K42" s="703">
        <v>10</v>
      </c>
      <c r="L42" s="703"/>
      <c r="M42" s="703">
        <v>-10</v>
      </c>
      <c r="N42" s="703">
        <v>-10</v>
      </c>
      <c r="O42" s="768"/>
    </row>
    <row r="43" spans="1:15" ht="8.1" customHeight="1" x14ac:dyDescent="0.2">
      <c r="A43" s="784"/>
      <c r="B43" s="774"/>
      <c r="C43" s="703"/>
      <c r="D43" s="703"/>
      <c r="E43" s="703"/>
      <c r="F43" s="703"/>
      <c r="G43" s="703"/>
      <c r="H43" s="703"/>
      <c r="I43" s="703"/>
      <c r="J43" s="703"/>
      <c r="K43" s="703"/>
      <c r="L43" s="703"/>
      <c r="M43" s="703"/>
      <c r="N43" s="703"/>
      <c r="O43" s="768"/>
    </row>
    <row r="44" spans="1:15" ht="12.75" customHeight="1" x14ac:dyDescent="0.2">
      <c r="A44" s="779" t="s">
        <v>866</v>
      </c>
      <c r="B44" s="774"/>
      <c r="C44" s="786">
        <v>17</v>
      </c>
      <c r="D44" s="786">
        <v>17</v>
      </c>
      <c r="E44" s="786"/>
      <c r="F44" s="786">
        <v>-17</v>
      </c>
      <c r="G44" s="786">
        <v>-17</v>
      </c>
      <c r="H44" s="791"/>
      <c r="I44" s="791"/>
      <c r="J44" s="786">
        <v>13</v>
      </c>
      <c r="K44" s="786">
        <v>13</v>
      </c>
      <c r="L44" s="786"/>
      <c r="M44" s="786">
        <v>-13</v>
      </c>
      <c r="N44" s="786">
        <v>-13</v>
      </c>
      <c r="O44" s="768"/>
    </row>
  </sheetData>
  <mergeCells count="21">
    <mergeCell ref="A2:N2"/>
    <mergeCell ref="A4:N4"/>
    <mergeCell ref="B5:G5"/>
    <mergeCell ref="H5:N5"/>
    <mergeCell ref="B6:G6"/>
    <mergeCell ref="I6:N6"/>
    <mergeCell ref="C30:D30"/>
    <mergeCell ref="F30:G30"/>
    <mergeCell ref="J30:K30"/>
    <mergeCell ref="M30:N30"/>
    <mergeCell ref="C8:D8"/>
    <mergeCell ref="F8:G8"/>
    <mergeCell ref="J8:K8"/>
    <mergeCell ref="M8:N8"/>
    <mergeCell ref="A24:C24"/>
    <mergeCell ref="D24:K24"/>
    <mergeCell ref="A25:N25"/>
    <mergeCell ref="B27:G27"/>
    <mergeCell ref="H27:N27"/>
    <mergeCell ref="B28:G28"/>
    <mergeCell ref="I28:N28"/>
  </mergeCells>
  <pageMargins left="0.75" right="0.75" top="1" bottom="1" header="0.5" footer="0.5"/>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90AE-5C4C-46D0-9830-578ADF255CA9}">
  <dimension ref="A1:N62"/>
  <sheetViews>
    <sheetView showGridLines="0" workbookViewId="0"/>
  </sheetViews>
  <sheetFormatPr defaultRowHeight="12.75" x14ac:dyDescent="0.2"/>
  <cols>
    <col min="1" max="1" width="61" style="166" customWidth="1"/>
    <col min="2" max="2" width="11.33203125" style="166" customWidth="1"/>
    <col min="3" max="5" width="12.1640625" style="166" customWidth="1"/>
    <col min="6" max="256" width="9.33203125" style="166"/>
    <col min="257" max="257" width="54.5" style="166" customWidth="1"/>
    <col min="258" max="258" width="11.33203125" style="166" customWidth="1"/>
    <col min="259" max="261" width="12.1640625" style="166" customWidth="1"/>
    <col min="262" max="512" width="9.33203125" style="166"/>
    <col min="513" max="513" width="54.5" style="166" customWidth="1"/>
    <col min="514" max="514" width="11.33203125" style="166" customWidth="1"/>
    <col min="515" max="517" width="12.1640625" style="166" customWidth="1"/>
    <col min="518" max="768" width="9.33203125" style="166"/>
    <col min="769" max="769" width="54.5" style="166" customWidth="1"/>
    <col min="770" max="770" width="11.33203125" style="166" customWidth="1"/>
    <col min="771" max="773" width="12.1640625" style="166" customWidth="1"/>
    <col min="774" max="1024" width="9.33203125" style="166"/>
    <col min="1025" max="1025" width="54.5" style="166" customWidth="1"/>
    <col min="1026" max="1026" width="11.33203125" style="166" customWidth="1"/>
    <col min="1027" max="1029" width="12.1640625" style="166" customWidth="1"/>
    <col min="1030" max="1280" width="9.33203125" style="166"/>
    <col min="1281" max="1281" width="54.5" style="166" customWidth="1"/>
    <col min="1282" max="1282" width="11.33203125" style="166" customWidth="1"/>
    <col min="1283" max="1285" width="12.1640625" style="166" customWidth="1"/>
    <col min="1286" max="1536" width="9.33203125" style="166"/>
    <col min="1537" max="1537" width="54.5" style="166" customWidth="1"/>
    <col min="1538" max="1538" width="11.33203125" style="166" customWidth="1"/>
    <col min="1539" max="1541" width="12.1640625" style="166" customWidth="1"/>
    <col min="1542" max="1792" width="9.33203125" style="166"/>
    <col min="1793" max="1793" width="54.5" style="166" customWidth="1"/>
    <col min="1794" max="1794" width="11.33203125" style="166" customWidth="1"/>
    <col min="1795" max="1797" width="12.1640625" style="166" customWidth="1"/>
    <col min="1798" max="2048" width="9.33203125" style="166"/>
    <col min="2049" max="2049" width="54.5" style="166" customWidth="1"/>
    <col min="2050" max="2050" width="11.33203125" style="166" customWidth="1"/>
    <col min="2051" max="2053" width="12.1640625" style="166" customWidth="1"/>
    <col min="2054" max="2304" width="9.33203125" style="166"/>
    <col min="2305" max="2305" width="54.5" style="166" customWidth="1"/>
    <col min="2306" max="2306" width="11.33203125" style="166" customWidth="1"/>
    <col min="2307" max="2309" width="12.1640625" style="166" customWidth="1"/>
    <col min="2310" max="2560" width="9.33203125" style="166"/>
    <col min="2561" max="2561" width="54.5" style="166" customWidth="1"/>
    <col min="2562" max="2562" width="11.33203125" style="166" customWidth="1"/>
    <col min="2563" max="2565" width="12.1640625" style="166" customWidth="1"/>
    <col min="2566" max="2816" width="9.33203125" style="166"/>
    <col min="2817" max="2817" width="54.5" style="166" customWidth="1"/>
    <col min="2818" max="2818" width="11.33203125" style="166" customWidth="1"/>
    <col min="2819" max="2821" width="12.1640625" style="166" customWidth="1"/>
    <col min="2822" max="3072" width="9.33203125" style="166"/>
    <col min="3073" max="3073" width="54.5" style="166" customWidth="1"/>
    <col min="3074" max="3074" width="11.33203125" style="166" customWidth="1"/>
    <col min="3075" max="3077" width="12.1640625" style="166" customWidth="1"/>
    <col min="3078" max="3328" width="9.33203125" style="166"/>
    <col min="3329" max="3329" width="54.5" style="166" customWidth="1"/>
    <col min="3330" max="3330" width="11.33203125" style="166" customWidth="1"/>
    <col min="3331" max="3333" width="12.1640625" style="166" customWidth="1"/>
    <col min="3334" max="3584" width="9.33203125" style="166"/>
    <col min="3585" max="3585" width="54.5" style="166" customWidth="1"/>
    <col min="3586" max="3586" width="11.33203125" style="166" customWidth="1"/>
    <col min="3587" max="3589" width="12.1640625" style="166" customWidth="1"/>
    <col min="3590" max="3840" width="9.33203125" style="166"/>
    <col min="3841" max="3841" width="54.5" style="166" customWidth="1"/>
    <col min="3842" max="3842" width="11.33203125" style="166" customWidth="1"/>
    <col min="3843" max="3845" width="12.1640625" style="166" customWidth="1"/>
    <col min="3846" max="4096" width="9.33203125" style="166"/>
    <col min="4097" max="4097" width="54.5" style="166" customWidth="1"/>
    <col min="4098" max="4098" width="11.33203125" style="166" customWidth="1"/>
    <col min="4099" max="4101" width="12.1640625" style="166" customWidth="1"/>
    <col min="4102" max="4352" width="9.33203125" style="166"/>
    <col min="4353" max="4353" width="54.5" style="166" customWidth="1"/>
    <col min="4354" max="4354" width="11.33203125" style="166" customWidth="1"/>
    <col min="4355" max="4357" width="12.1640625" style="166" customWidth="1"/>
    <col min="4358" max="4608" width="9.33203125" style="166"/>
    <col min="4609" max="4609" width="54.5" style="166" customWidth="1"/>
    <col min="4610" max="4610" width="11.33203125" style="166" customWidth="1"/>
    <col min="4611" max="4613" width="12.1640625" style="166" customWidth="1"/>
    <col min="4614" max="4864" width="9.33203125" style="166"/>
    <col min="4865" max="4865" width="54.5" style="166" customWidth="1"/>
    <col min="4866" max="4866" width="11.33203125" style="166" customWidth="1"/>
    <col min="4867" max="4869" width="12.1640625" style="166" customWidth="1"/>
    <col min="4870" max="5120" width="9.33203125" style="166"/>
    <col min="5121" max="5121" width="54.5" style="166" customWidth="1"/>
    <col min="5122" max="5122" width="11.33203125" style="166" customWidth="1"/>
    <col min="5123" max="5125" width="12.1640625" style="166" customWidth="1"/>
    <col min="5126" max="5376" width="9.33203125" style="166"/>
    <col min="5377" max="5377" width="54.5" style="166" customWidth="1"/>
    <col min="5378" max="5378" width="11.33203125" style="166" customWidth="1"/>
    <col min="5379" max="5381" width="12.1640625" style="166" customWidth="1"/>
    <col min="5382" max="5632" width="9.33203125" style="166"/>
    <col min="5633" max="5633" width="54.5" style="166" customWidth="1"/>
    <col min="5634" max="5634" width="11.33203125" style="166" customWidth="1"/>
    <col min="5635" max="5637" width="12.1640625" style="166" customWidth="1"/>
    <col min="5638" max="5888" width="9.33203125" style="166"/>
    <col min="5889" max="5889" width="54.5" style="166" customWidth="1"/>
    <col min="5890" max="5890" width="11.33203125" style="166" customWidth="1"/>
    <col min="5891" max="5893" width="12.1640625" style="166" customWidth="1"/>
    <col min="5894" max="6144" width="9.33203125" style="166"/>
    <col min="6145" max="6145" width="54.5" style="166" customWidth="1"/>
    <col min="6146" max="6146" width="11.33203125" style="166" customWidth="1"/>
    <col min="6147" max="6149" width="12.1640625" style="166" customWidth="1"/>
    <col min="6150" max="6400" width="9.33203125" style="166"/>
    <col min="6401" max="6401" width="54.5" style="166" customWidth="1"/>
    <col min="6402" max="6402" width="11.33203125" style="166" customWidth="1"/>
    <col min="6403" max="6405" width="12.1640625" style="166" customWidth="1"/>
    <col min="6406" max="6656" width="9.33203125" style="166"/>
    <col min="6657" max="6657" width="54.5" style="166" customWidth="1"/>
    <col min="6658" max="6658" width="11.33203125" style="166" customWidth="1"/>
    <col min="6659" max="6661" width="12.1640625" style="166" customWidth="1"/>
    <col min="6662" max="6912" width="9.33203125" style="166"/>
    <col min="6913" max="6913" width="54.5" style="166" customWidth="1"/>
    <col min="6914" max="6914" width="11.33203125" style="166" customWidth="1"/>
    <col min="6915" max="6917" width="12.1640625" style="166" customWidth="1"/>
    <col min="6918" max="7168" width="9.33203125" style="166"/>
    <col min="7169" max="7169" width="54.5" style="166" customWidth="1"/>
    <col min="7170" max="7170" width="11.33203125" style="166" customWidth="1"/>
    <col min="7171" max="7173" width="12.1640625" style="166" customWidth="1"/>
    <col min="7174" max="7424" width="9.33203125" style="166"/>
    <col min="7425" max="7425" width="54.5" style="166" customWidth="1"/>
    <col min="7426" max="7426" width="11.33203125" style="166" customWidth="1"/>
    <col min="7427" max="7429" width="12.1640625" style="166" customWidth="1"/>
    <col min="7430" max="7680" width="9.33203125" style="166"/>
    <col min="7681" max="7681" width="54.5" style="166" customWidth="1"/>
    <col min="7682" max="7682" width="11.33203125" style="166" customWidth="1"/>
    <col min="7683" max="7685" width="12.1640625" style="166" customWidth="1"/>
    <col min="7686" max="7936" width="9.33203125" style="166"/>
    <col min="7937" max="7937" width="54.5" style="166" customWidth="1"/>
    <col min="7938" max="7938" width="11.33203125" style="166" customWidth="1"/>
    <col min="7939" max="7941" width="12.1640625" style="166" customWidth="1"/>
    <col min="7942" max="8192" width="9.33203125" style="166"/>
    <col min="8193" max="8193" width="54.5" style="166" customWidth="1"/>
    <col min="8194" max="8194" width="11.33203125" style="166" customWidth="1"/>
    <col min="8195" max="8197" width="12.1640625" style="166" customWidth="1"/>
    <col min="8198" max="8448" width="9.33203125" style="166"/>
    <col min="8449" max="8449" width="54.5" style="166" customWidth="1"/>
    <col min="8450" max="8450" width="11.33203125" style="166" customWidth="1"/>
    <col min="8451" max="8453" width="12.1640625" style="166" customWidth="1"/>
    <col min="8454" max="8704" width="9.33203125" style="166"/>
    <col min="8705" max="8705" width="54.5" style="166" customWidth="1"/>
    <col min="8706" max="8706" width="11.33203125" style="166" customWidth="1"/>
    <col min="8707" max="8709" width="12.1640625" style="166" customWidth="1"/>
    <col min="8710" max="8960" width="9.33203125" style="166"/>
    <col min="8961" max="8961" width="54.5" style="166" customWidth="1"/>
    <col min="8962" max="8962" width="11.33203125" style="166" customWidth="1"/>
    <col min="8963" max="8965" width="12.1640625" style="166" customWidth="1"/>
    <col min="8966" max="9216" width="9.33203125" style="166"/>
    <col min="9217" max="9217" width="54.5" style="166" customWidth="1"/>
    <col min="9218" max="9218" width="11.33203125" style="166" customWidth="1"/>
    <col min="9219" max="9221" width="12.1640625" style="166" customWidth="1"/>
    <col min="9222" max="9472" width="9.33203125" style="166"/>
    <col min="9473" max="9473" width="54.5" style="166" customWidth="1"/>
    <col min="9474" max="9474" width="11.33203125" style="166" customWidth="1"/>
    <col min="9475" max="9477" width="12.1640625" style="166" customWidth="1"/>
    <col min="9478" max="9728" width="9.33203125" style="166"/>
    <col min="9729" max="9729" width="54.5" style="166" customWidth="1"/>
    <col min="9730" max="9730" width="11.33203125" style="166" customWidth="1"/>
    <col min="9731" max="9733" width="12.1640625" style="166" customWidth="1"/>
    <col min="9734" max="9984" width="9.33203125" style="166"/>
    <col min="9985" max="9985" width="54.5" style="166" customWidth="1"/>
    <col min="9986" max="9986" width="11.33203125" style="166" customWidth="1"/>
    <col min="9987" max="9989" width="12.1640625" style="166" customWidth="1"/>
    <col min="9990" max="10240" width="9.33203125" style="166"/>
    <col min="10241" max="10241" width="54.5" style="166" customWidth="1"/>
    <col min="10242" max="10242" width="11.33203125" style="166" customWidth="1"/>
    <col min="10243" max="10245" width="12.1640625" style="166" customWidth="1"/>
    <col min="10246" max="10496" width="9.33203125" style="166"/>
    <col min="10497" max="10497" width="54.5" style="166" customWidth="1"/>
    <col min="10498" max="10498" width="11.33203125" style="166" customWidth="1"/>
    <col min="10499" max="10501" width="12.1640625" style="166" customWidth="1"/>
    <col min="10502" max="10752" width="9.33203125" style="166"/>
    <col min="10753" max="10753" width="54.5" style="166" customWidth="1"/>
    <col min="10754" max="10754" width="11.33203125" style="166" customWidth="1"/>
    <col min="10755" max="10757" width="12.1640625" style="166" customWidth="1"/>
    <col min="10758" max="11008" width="9.33203125" style="166"/>
    <col min="11009" max="11009" width="54.5" style="166" customWidth="1"/>
    <col min="11010" max="11010" width="11.33203125" style="166" customWidth="1"/>
    <col min="11011" max="11013" width="12.1640625" style="166" customWidth="1"/>
    <col min="11014" max="11264" width="9.33203125" style="166"/>
    <col min="11265" max="11265" width="54.5" style="166" customWidth="1"/>
    <col min="11266" max="11266" width="11.33203125" style="166" customWidth="1"/>
    <col min="11267" max="11269" width="12.1640625" style="166" customWidth="1"/>
    <col min="11270" max="11520" width="9.33203125" style="166"/>
    <col min="11521" max="11521" width="54.5" style="166" customWidth="1"/>
    <col min="11522" max="11522" width="11.33203125" style="166" customWidth="1"/>
    <col min="11523" max="11525" width="12.1640625" style="166" customWidth="1"/>
    <col min="11526" max="11776" width="9.33203125" style="166"/>
    <col min="11777" max="11777" width="54.5" style="166" customWidth="1"/>
    <col min="11778" max="11778" width="11.33203125" style="166" customWidth="1"/>
    <col min="11779" max="11781" width="12.1640625" style="166" customWidth="1"/>
    <col min="11782" max="12032" width="9.33203125" style="166"/>
    <col min="12033" max="12033" width="54.5" style="166" customWidth="1"/>
    <col min="12034" max="12034" width="11.33203125" style="166" customWidth="1"/>
    <col min="12035" max="12037" width="12.1640625" style="166" customWidth="1"/>
    <col min="12038" max="12288" width="9.33203125" style="166"/>
    <col min="12289" max="12289" width="54.5" style="166" customWidth="1"/>
    <col min="12290" max="12290" width="11.33203125" style="166" customWidth="1"/>
    <col min="12291" max="12293" width="12.1640625" style="166" customWidth="1"/>
    <col min="12294" max="12544" width="9.33203125" style="166"/>
    <col min="12545" max="12545" width="54.5" style="166" customWidth="1"/>
    <col min="12546" max="12546" width="11.33203125" style="166" customWidth="1"/>
    <col min="12547" max="12549" width="12.1640625" style="166" customWidth="1"/>
    <col min="12550" max="12800" width="9.33203125" style="166"/>
    <col min="12801" max="12801" width="54.5" style="166" customWidth="1"/>
    <col min="12802" max="12802" width="11.33203125" style="166" customWidth="1"/>
    <col min="12803" max="12805" width="12.1640625" style="166" customWidth="1"/>
    <col min="12806" max="13056" width="9.33203125" style="166"/>
    <col min="13057" max="13057" width="54.5" style="166" customWidth="1"/>
    <col min="13058" max="13058" width="11.33203125" style="166" customWidth="1"/>
    <col min="13059" max="13061" width="12.1640625" style="166" customWidth="1"/>
    <col min="13062" max="13312" width="9.33203125" style="166"/>
    <col min="13313" max="13313" width="54.5" style="166" customWidth="1"/>
    <col min="13314" max="13314" width="11.33203125" style="166" customWidth="1"/>
    <col min="13315" max="13317" width="12.1640625" style="166" customWidth="1"/>
    <col min="13318" max="13568" width="9.33203125" style="166"/>
    <col min="13569" max="13569" width="54.5" style="166" customWidth="1"/>
    <col min="13570" max="13570" width="11.33203125" style="166" customWidth="1"/>
    <col min="13571" max="13573" width="12.1640625" style="166" customWidth="1"/>
    <col min="13574" max="13824" width="9.33203125" style="166"/>
    <col min="13825" max="13825" width="54.5" style="166" customWidth="1"/>
    <col min="13826" max="13826" width="11.33203125" style="166" customWidth="1"/>
    <col min="13827" max="13829" width="12.1640625" style="166" customWidth="1"/>
    <col min="13830" max="14080" width="9.33203125" style="166"/>
    <col min="14081" max="14081" width="54.5" style="166" customWidth="1"/>
    <col min="14082" max="14082" width="11.33203125" style="166" customWidth="1"/>
    <col min="14083" max="14085" width="12.1640625" style="166" customWidth="1"/>
    <col min="14086" max="14336" width="9.33203125" style="166"/>
    <col min="14337" max="14337" width="54.5" style="166" customWidth="1"/>
    <col min="14338" max="14338" width="11.33203125" style="166" customWidth="1"/>
    <col min="14339" max="14341" width="12.1640625" style="166" customWidth="1"/>
    <col min="14342" max="14592" width="9.33203125" style="166"/>
    <col min="14593" max="14593" width="54.5" style="166" customWidth="1"/>
    <col min="14594" max="14594" width="11.33203125" style="166" customWidth="1"/>
    <col min="14595" max="14597" width="12.1640625" style="166" customWidth="1"/>
    <col min="14598" max="14848" width="9.33203125" style="166"/>
    <col min="14849" max="14849" width="54.5" style="166" customWidth="1"/>
    <col min="14850" max="14850" width="11.33203125" style="166" customWidth="1"/>
    <col min="14851" max="14853" width="12.1640625" style="166" customWidth="1"/>
    <col min="14854" max="15104" width="9.33203125" style="166"/>
    <col min="15105" max="15105" width="54.5" style="166" customWidth="1"/>
    <col min="15106" max="15106" width="11.33203125" style="166" customWidth="1"/>
    <col min="15107" max="15109" width="12.1640625" style="166" customWidth="1"/>
    <col min="15110" max="15360" width="9.33203125" style="166"/>
    <col min="15361" max="15361" width="54.5" style="166" customWidth="1"/>
    <col min="15362" max="15362" width="11.33203125" style="166" customWidth="1"/>
    <col min="15363" max="15365" width="12.1640625" style="166" customWidth="1"/>
    <col min="15366" max="15616" width="9.33203125" style="166"/>
    <col min="15617" max="15617" width="54.5" style="166" customWidth="1"/>
    <col min="15618" max="15618" width="11.33203125" style="166" customWidth="1"/>
    <col min="15619" max="15621" width="12.1640625" style="166" customWidth="1"/>
    <col min="15622" max="15872" width="9.33203125" style="166"/>
    <col min="15873" max="15873" width="54.5" style="166" customWidth="1"/>
    <col min="15874" max="15874" width="11.33203125" style="166" customWidth="1"/>
    <col min="15875" max="15877" width="12.1640625" style="166" customWidth="1"/>
    <col min="15878" max="16128" width="9.33203125" style="166"/>
    <col min="16129" max="16129" width="54.5" style="166" customWidth="1"/>
    <col min="16130" max="16130" width="11.33203125" style="166" customWidth="1"/>
    <col min="16131" max="16133" width="12.1640625" style="166" customWidth="1"/>
    <col min="16134" max="16384" width="9.33203125" style="166"/>
  </cols>
  <sheetData>
    <row r="1" spans="1:14" x14ac:dyDescent="0.2">
      <c r="A1" s="166" t="s">
        <v>817</v>
      </c>
    </row>
    <row r="2" spans="1:14" ht="15.75" x14ac:dyDescent="0.25">
      <c r="A2" s="870" t="s">
        <v>818</v>
      </c>
      <c r="B2" s="870"/>
      <c r="C2" s="870"/>
      <c r="D2" s="870"/>
      <c r="E2" s="870"/>
      <c r="F2" s="357"/>
      <c r="G2" s="357"/>
      <c r="H2" s="357"/>
      <c r="I2" s="357"/>
      <c r="J2" s="357"/>
      <c r="K2" s="357"/>
      <c r="L2" s="357"/>
      <c r="M2" s="357"/>
      <c r="N2" s="357"/>
    </row>
    <row r="3" spans="1:14" ht="2.25" customHeight="1" x14ac:dyDescent="0.2">
      <c r="A3" s="167"/>
      <c r="B3" s="167"/>
      <c r="C3" s="167"/>
      <c r="D3" s="167"/>
      <c r="E3" s="167"/>
    </row>
    <row r="4" spans="1:14" x14ac:dyDescent="0.2">
      <c r="A4" s="953" t="s">
        <v>248</v>
      </c>
      <c r="B4" s="953"/>
      <c r="C4" s="953"/>
      <c r="D4" s="953"/>
      <c r="E4" s="953"/>
      <c r="F4" s="748"/>
      <c r="G4" s="748"/>
    </row>
    <row r="5" spans="1:14" x14ac:dyDescent="0.2">
      <c r="A5" s="954"/>
      <c r="B5" s="954"/>
      <c r="C5" s="954"/>
      <c r="D5" s="954"/>
      <c r="E5" s="954"/>
      <c r="F5" s="792"/>
      <c r="G5" s="792"/>
    </row>
    <row r="6" spans="1:14" ht="9" customHeight="1" x14ac:dyDescent="0.2">
      <c r="A6" s="748"/>
      <c r="B6" s="748"/>
      <c r="C6" s="748"/>
      <c r="D6" s="748"/>
      <c r="E6" s="748"/>
      <c r="F6" s="792"/>
      <c r="G6" s="792"/>
    </row>
    <row r="7" spans="1:14" ht="29.25" customHeight="1" x14ac:dyDescent="0.2">
      <c r="A7" s="178"/>
      <c r="B7" s="906" t="s">
        <v>867</v>
      </c>
      <c r="C7" s="903" t="s">
        <v>868</v>
      </c>
      <c r="D7" s="903"/>
      <c r="E7" s="903"/>
    </row>
    <row r="8" spans="1:14" ht="16.5" customHeight="1" x14ac:dyDescent="0.2">
      <c r="A8" s="187"/>
      <c r="B8" s="906"/>
      <c r="C8" s="192" t="s">
        <v>869</v>
      </c>
      <c r="D8" s="271" t="s">
        <v>870</v>
      </c>
      <c r="E8" s="271" t="s">
        <v>871</v>
      </c>
    </row>
    <row r="9" spans="1:14" x14ac:dyDescent="0.2">
      <c r="B9" s="208" t="s">
        <v>0</v>
      </c>
      <c r="C9" s="208" t="s">
        <v>0</v>
      </c>
      <c r="D9" s="208" t="s">
        <v>0</v>
      </c>
      <c r="E9" s="208" t="s">
        <v>0</v>
      </c>
    </row>
    <row r="10" spans="1:14" x14ac:dyDescent="0.2">
      <c r="A10" s="175" t="s">
        <v>809</v>
      </c>
      <c r="B10" s="175"/>
      <c r="C10" s="208"/>
      <c r="D10" s="208"/>
      <c r="E10" s="208"/>
    </row>
    <row r="11" spans="1:14" x14ac:dyDescent="0.2">
      <c r="A11" s="178" t="s">
        <v>117</v>
      </c>
      <c r="B11" s="793">
        <v>4454</v>
      </c>
      <c r="C11" s="793">
        <v>140</v>
      </c>
      <c r="D11" s="793">
        <v>4282</v>
      </c>
      <c r="E11" s="793">
        <v>32</v>
      </c>
      <c r="G11" s="681"/>
      <c r="H11" s="681"/>
      <c r="I11" s="681"/>
      <c r="J11" s="681"/>
    </row>
    <row r="12" spans="1:14" x14ac:dyDescent="0.2">
      <c r="A12" s="178" t="s">
        <v>122</v>
      </c>
      <c r="B12" s="793">
        <v>50765</v>
      </c>
      <c r="C12" s="793">
        <v>17</v>
      </c>
      <c r="D12" s="793">
        <v>0</v>
      </c>
      <c r="E12" s="793">
        <v>50747</v>
      </c>
      <c r="G12" s="681"/>
      <c r="H12" s="681"/>
      <c r="I12" s="681"/>
      <c r="J12" s="681"/>
    </row>
    <row r="13" spans="1:14" x14ac:dyDescent="0.2">
      <c r="A13" s="178" t="s">
        <v>70</v>
      </c>
      <c r="B13" s="793">
        <v>8</v>
      </c>
      <c r="C13" s="793">
        <v>0</v>
      </c>
      <c r="D13" s="793">
        <v>0</v>
      </c>
      <c r="E13" s="793">
        <v>8</v>
      </c>
      <c r="G13" s="681"/>
      <c r="H13" s="681"/>
      <c r="I13" s="681"/>
      <c r="J13" s="681"/>
    </row>
    <row r="14" spans="1:14" ht="6.75" customHeight="1" x14ac:dyDescent="0.2">
      <c r="A14" s="178"/>
    </row>
    <row r="15" spans="1:14" x14ac:dyDescent="0.2">
      <c r="A15" s="175" t="s">
        <v>810</v>
      </c>
      <c r="B15" s="794"/>
      <c r="C15" s="794"/>
      <c r="D15" s="794"/>
      <c r="E15" s="794"/>
    </row>
    <row r="16" spans="1:14" x14ac:dyDescent="0.2">
      <c r="A16" s="178" t="s">
        <v>38</v>
      </c>
      <c r="B16" s="793">
        <v>57</v>
      </c>
      <c r="C16" s="793">
        <v>0</v>
      </c>
      <c r="D16" s="793">
        <v>0</v>
      </c>
      <c r="E16" s="793">
        <v>57</v>
      </c>
      <c r="G16" s="681"/>
      <c r="H16" s="681"/>
      <c r="I16" s="681"/>
      <c r="J16" s="681"/>
    </row>
    <row r="17" spans="1:10" ht="3" customHeight="1" x14ac:dyDescent="0.2">
      <c r="A17" s="178"/>
      <c r="B17" s="795"/>
      <c r="C17" s="796"/>
      <c r="D17" s="796"/>
      <c r="E17" s="796"/>
    </row>
    <row r="18" spans="1:10" ht="9.75" customHeight="1" x14ac:dyDescent="0.2">
      <c r="A18" s="178"/>
      <c r="B18" s="795"/>
      <c r="C18" s="796"/>
      <c r="D18" s="796"/>
      <c r="E18" s="796"/>
    </row>
    <row r="19" spans="1:10" ht="27" customHeight="1" x14ac:dyDescent="0.2">
      <c r="A19" s="797"/>
      <c r="B19" s="906" t="s">
        <v>872</v>
      </c>
      <c r="C19" s="903" t="s">
        <v>868</v>
      </c>
      <c r="D19" s="903"/>
      <c r="E19" s="903"/>
    </row>
    <row r="20" spans="1:10" ht="20.25" customHeight="1" x14ac:dyDescent="0.2">
      <c r="A20" s="187"/>
      <c r="B20" s="906"/>
      <c r="C20" s="192" t="s">
        <v>869</v>
      </c>
      <c r="D20" s="271" t="s">
        <v>870</v>
      </c>
      <c r="E20" s="271" t="s">
        <v>871</v>
      </c>
    </row>
    <row r="21" spans="1:10" x14ac:dyDescent="0.2">
      <c r="B21" s="208" t="s">
        <v>0</v>
      </c>
      <c r="C21" s="208" t="s">
        <v>0</v>
      </c>
      <c r="D21" s="208" t="s">
        <v>0</v>
      </c>
      <c r="E21" s="208" t="s">
        <v>0</v>
      </c>
    </row>
    <row r="22" spans="1:10" x14ac:dyDescent="0.2">
      <c r="A22" s="175" t="s">
        <v>809</v>
      </c>
      <c r="B22" s="794"/>
      <c r="C22" s="796"/>
      <c r="D22" s="796"/>
      <c r="E22" s="796"/>
    </row>
    <row r="23" spans="1:10" x14ac:dyDescent="0.2">
      <c r="A23" s="178" t="s">
        <v>117</v>
      </c>
      <c r="B23" s="793">
        <v>5667</v>
      </c>
      <c r="C23" s="793">
        <v>930</v>
      </c>
      <c r="D23" s="793">
        <v>4720</v>
      </c>
      <c r="E23" s="793">
        <v>17</v>
      </c>
      <c r="G23" s="681"/>
      <c r="H23" s="681"/>
      <c r="I23" s="681"/>
      <c r="J23" s="681"/>
    </row>
    <row r="24" spans="1:10" x14ac:dyDescent="0.2">
      <c r="A24" s="178" t="s">
        <v>122</v>
      </c>
      <c r="B24" s="793">
        <v>51346</v>
      </c>
      <c r="C24" s="798">
        <v>16</v>
      </c>
      <c r="D24" s="798">
        <v>0</v>
      </c>
      <c r="E24" s="793">
        <v>51330</v>
      </c>
      <c r="G24" s="681"/>
      <c r="H24" s="681"/>
      <c r="I24" s="681"/>
      <c r="J24" s="681"/>
    </row>
    <row r="25" spans="1:10" x14ac:dyDescent="0.2">
      <c r="A25" s="178" t="s">
        <v>70</v>
      </c>
      <c r="B25" s="793">
        <v>8</v>
      </c>
      <c r="C25" s="798">
        <v>0</v>
      </c>
      <c r="D25" s="798">
        <v>0</v>
      </c>
      <c r="E25" s="793">
        <v>8</v>
      </c>
      <c r="G25" s="681"/>
      <c r="H25" s="681"/>
      <c r="I25" s="681"/>
      <c r="J25" s="681"/>
    </row>
    <row r="26" spans="1:10" ht="5.25" customHeight="1" x14ac:dyDescent="0.2">
      <c r="A26" s="178"/>
      <c r="B26" s="799"/>
      <c r="C26" s="800"/>
      <c r="D26" s="799"/>
      <c r="E26" s="799"/>
    </row>
    <row r="27" spans="1:10" x14ac:dyDescent="0.2">
      <c r="A27" s="175" t="s">
        <v>810</v>
      </c>
      <c r="B27" s="801"/>
      <c r="C27" s="800"/>
      <c r="D27" s="801"/>
      <c r="E27" s="801"/>
    </row>
    <row r="28" spans="1:10" x14ac:dyDescent="0.2">
      <c r="A28" s="178" t="s">
        <v>38</v>
      </c>
      <c r="B28" s="798">
        <v>55</v>
      </c>
      <c r="C28" s="798">
        <v>0</v>
      </c>
      <c r="D28" s="798">
        <v>0</v>
      </c>
      <c r="E28" s="798">
        <v>55</v>
      </c>
      <c r="G28" s="681"/>
      <c r="H28" s="681"/>
      <c r="I28" s="681"/>
      <c r="J28" s="681"/>
    </row>
    <row r="29" spans="1:10" x14ac:dyDescent="0.2">
      <c r="B29" s="802"/>
      <c r="C29" s="802"/>
      <c r="D29" s="802"/>
      <c r="E29" s="802"/>
    </row>
    <row r="30" spans="1:10" x14ac:dyDescent="0.2">
      <c r="A30" s="972" t="s">
        <v>262</v>
      </c>
      <c r="B30" s="972"/>
      <c r="C30" s="972"/>
      <c r="D30" s="972"/>
      <c r="E30" s="972"/>
    </row>
    <row r="31" spans="1:10" x14ac:dyDescent="0.2">
      <c r="A31" s="954"/>
      <c r="B31" s="954"/>
      <c r="C31" s="954"/>
      <c r="D31" s="954"/>
      <c r="E31" s="954"/>
    </row>
    <row r="32" spans="1:10" x14ac:dyDescent="0.2">
      <c r="A32" s="748"/>
      <c r="B32" s="748"/>
      <c r="C32" s="748"/>
      <c r="D32" s="748"/>
      <c r="E32" s="748"/>
    </row>
    <row r="33" spans="1:10" ht="37.5" customHeight="1" x14ac:dyDescent="0.2">
      <c r="A33" s="178"/>
      <c r="B33" s="906" t="s">
        <v>867</v>
      </c>
      <c r="C33" s="903" t="s">
        <v>868</v>
      </c>
      <c r="D33" s="903"/>
      <c r="E33" s="903"/>
    </row>
    <row r="34" spans="1:10" x14ac:dyDescent="0.2">
      <c r="A34" s="187"/>
      <c r="B34" s="906"/>
      <c r="C34" s="192" t="s">
        <v>869</v>
      </c>
      <c r="D34" s="271" t="s">
        <v>870</v>
      </c>
      <c r="E34" s="271" t="s">
        <v>871</v>
      </c>
    </row>
    <row r="35" spans="1:10" x14ac:dyDescent="0.2">
      <c r="B35" s="208" t="s">
        <v>0</v>
      </c>
      <c r="C35" s="208" t="s">
        <v>0</v>
      </c>
      <c r="D35" s="208" t="s">
        <v>0</v>
      </c>
      <c r="E35" s="208" t="s">
        <v>0</v>
      </c>
    </row>
    <row r="36" spans="1:10" x14ac:dyDescent="0.2">
      <c r="A36" s="178"/>
      <c r="B36" s="178"/>
      <c r="C36" s="208"/>
      <c r="D36" s="208"/>
      <c r="E36" s="208"/>
    </row>
    <row r="37" spans="1:10" x14ac:dyDescent="0.2">
      <c r="A37" s="175" t="s">
        <v>809</v>
      </c>
      <c r="B37" s="175"/>
      <c r="C37" s="208"/>
      <c r="D37" s="208"/>
      <c r="E37" s="208"/>
    </row>
    <row r="38" spans="1:10" x14ac:dyDescent="0.2">
      <c r="A38" s="178" t="s">
        <v>117</v>
      </c>
      <c r="B38" s="793">
        <v>14950</v>
      </c>
      <c r="C38" s="793">
        <v>3647</v>
      </c>
      <c r="D38" s="793">
        <v>10318</v>
      </c>
      <c r="E38" s="793">
        <v>985</v>
      </c>
      <c r="G38" s="681"/>
      <c r="H38" s="681"/>
      <c r="I38" s="681"/>
      <c r="J38" s="681"/>
    </row>
    <row r="39" spans="1:10" x14ac:dyDescent="0.2">
      <c r="A39" s="178" t="s">
        <v>122</v>
      </c>
      <c r="B39" s="793">
        <v>1920</v>
      </c>
      <c r="C39" s="793">
        <v>1894</v>
      </c>
      <c r="D39" s="793">
        <v>23</v>
      </c>
      <c r="E39" s="793">
        <v>3</v>
      </c>
      <c r="G39" s="681"/>
      <c r="H39" s="681"/>
      <c r="I39" s="681"/>
      <c r="J39" s="681"/>
    </row>
    <row r="40" spans="1:10" x14ac:dyDescent="0.2">
      <c r="A40" s="178" t="s">
        <v>70</v>
      </c>
      <c r="B40" s="793">
        <v>8</v>
      </c>
      <c r="C40" s="793">
        <v>0</v>
      </c>
      <c r="D40" s="793">
        <v>0</v>
      </c>
      <c r="E40" s="793">
        <v>8</v>
      </c>
      <c r="G40" s="681"/>
      <c r="H40" s="681"/>
      <c r="I40" s="681"/>
      <c r="J40" s="681"/>
    </row>
    <row r="41" spans="1:10" ht="4.5" customHeight="1" x14ac:dyDescent="0.2">
      <c r="A41" s="178"/>
      <c r="B41" s="793"/>
      <c r="C41" s="793"/>
      <c r="D41" s="793"/>
      <c r="E41" s="793"/>
    </row>
    <row r="42" spans="1:10" x14ac:dyDescent="0.2">
      <c r="A42" s="175" t="s">
        <v>810</v>
      </c>
      <c r="B42" s="801"/>
      <c r="C42" s="801"/>
      <c r="D42" s="801"/>
      <c r="E42" s="801"/>
    </row>
    <row r="43" spans="1:10" x14ac:dyDescent="0.2">
      <c r="A43" s="178" t="s">
        <v>38</v>
      </c>
      <c r="B43" s="793">
        <v>57782</v>
      </c>
      <c r="C43" s="793">
        <v>45763</v>
      </c>
      <c r="D43" s="793">
        <v>12019</v>
      </c>
      <c r="E43" s="793">
        <v>0</v>
      </c>
      <c r="G43" s="681"/>
      <c r="H43" s="681"/>
      <c r="I43" s="681"/>
      <c r="J43" s="681"/>
    </row>
    <row r="44" spans="1:10" x14ac:dyDescent="0.2">
      <c r="A44" s="178" t="s">
        <v>79</v>
      </c>
      <c r="B44" s="793">
        <v>4454</v>
      </c>
      <c r="C44" s="793">
        <v>4454</v>
      </c>
      <c r="D44" s="793">
        <v>0</v>
      </c>
      <c r="E44" s="793">
        <v>0</v>
      </c>
      <c r="G44" s="681"/>
      <c r="H44" s="681"/>
      <c r="I44" s="681"/>
      <c r="J44" s="681"/>
    </row>
    <row r="45" spans="1:10" x14ac:dyDescent="0.2">
      <c r="A45" s="797"/>
    </row>
    <row r="46" spans="1:10" ht="33.75" customHeight="1" x14ac:dyDescent="0.2">
      <c r="A46" s="797"/>
      <c r="B46" s="906" t="s">
        <v>872</v>
      </c>
      <c r="C46" s="903" t="s">
        <v>868</v>
      </c>
      <c r="D46" s="903"/>
      <c r="E46" s="903"/>
    </row>
    <row r="47" spans="1:10" x14ac:dyDescent="0.2">
      <c r="A47" s="187"/>
      <c r="B47" s="906"/>
      <c r="C47" s="192" t="s">
        <v>869</v>
      </c>
      <c r="D47" s="271" t="s">
        <v>870</v>
      </c>
      <c r="E47" s="271" t="s">
        <v>871</v>
      </c>
    </row>
    <row r="48" spans="1:10" x14ac:dyDescent="0.2">
      <c r="B48" s="208" t="s">
        <v>0</v>
      </c>
      <c r="C48" s="208" t="s">
        <v>0</v>
      </c>
      <c r="D48" s="208" t="s">
        <v>0</v>
      </c>
      <c r="E48" s="208" t="s">
        <v>0</v>
      </c>
    </row>
    <row r="49" spans="1:10" x14ac:dyDescent="0.2">
      <c r="A49" s="175" t="s">
        <v>809</v>
      </c>
      <c r="B49" s="794"/>
      <c r="C49" s="796"/>
      <c r="D49" s="796"/>
      <c r="E49" s="796"/>
    </row>
    <row r="50" spans="1:10" x14ac:dyDescent="0.2">
      <c r="A50" s="178" t="s">
        <v>117</v>
      </c>
      <c r="B50" s="793">
        <v>14137</v>
      </c>
      <c r="C50" s="793">
        <v>3464</v>
      </c>
      <c r="D50" s="793">
        <v>9714</v>
      </c>
      <c r="E50" s="793">
        <v>959</v>
      </c>
      <c r="G50" s="681"/>
      <c r="H50" s="681"/>
      <c r="I50" s="681"/>
      <c r="J50" s="681"/>
    </row>
    <row r="51" spans="1:10" x14ac:dyDescent="0.2">
      <c r="A51" s="178" t="s">
        <v>122</v>
      </c>
      <c r="B51" s="793">
        <v>1857</v>
      </c>
      <c r="C51" s="793">
        <v>1808</v>
      </c>
      <c r="D51" s="793">
        <v>18</v>
      </c>
      <c r="E51" s="793">
        <v>32</v>
      </c>
      <c r="G51" s="681"/>
      <c r="H51" s="681"/>
      <c r="I51" s="681"/>
      <c r="J51" s="681"/>
    </row>
    <row r="52" spans="1:10" x14ac:dyDescent="0.2">
      <c r="A52" s="178" t="s">
        <v>70</v>
      </c>
      <c r="B52" s="793">
        <v>8</v>
      </c>
      <c r="C52" s="793">
        <v>0</v>
      </c>
      <c r="D52" s="793">
        <v>0</v>
      </c>
      <c r="E52" s="793">
        <v>8</v>
      </c>
      <c r="G52" s="681"/>
      <c r="H52" s="681"/>
      <c r="I52" s="681"/>
      <c r="J52" s="681"/>
    </row>
    <row r="53" spans="1:10" ht="6" customHeight="1" x14ac:dyDescent="0.2">
      <c r="A53" s="178"/>
      <c r="B53" s="793"/>
      <c r="C53" s="793"/>
      <c r="D53" s="793"/>
      <c r="E53" s="793"/>
    </row>
    <row r="54" spans="1:10" x14ac:dyDescent="0.2">
      <c r="A54" s="175" t="s">
        <v>810</v>
      </c>
      <c r="B54" s="793"/>
      <c r="C54" s="793"/>
      <c r="D54" s="793"/>
      <c r="E54" s="793"/>
    </row>
    <row r="55" spans="1:10" x14ac:dyDescent="0.2">
      <c r="A55" s="178" t="s">
        <v>38</v>
      </c>
      <c r="B55" s="793">
        <v>54687</v>
      </c>
      <c r="C55" s="793">
        <v>43147</v>
      </c>
      <c r="D55" s="793">
        <v>11540</v>
      </c>
      <c r="E55" s="793">
        <v>0</v>
      </c>
      <c r="G55" s="681"/>
      <c r="H55" s="681"/>
      <c r="I55" s="681"/>
      <c r="J55" s="681"/>
    </row>
    <row r="56" spans="1:10" x14ac:dyDescent="0.2">
      <c r="A56" s="178" t="s">
        <v>79</v>
      </c>
      <c r="B56" s="793">
        <v>3907</v>
      </c>
      <c r="C56" s="793">
        <v>3907</v>
      </c>
      <c r="D56" s="793">
        <v>0</v>
      </c>
      <c r="E56" s="793">
        <v>0</v>
      </c>
      <c r="G56" s="681"/>
      <c r="H56" s="681"/>
      <c r="I56" s="681"/>
      <c r="J56" s="681"/>
    </row>
    <row r="59" spans="1:10" x14ac:dyDescent="0.2">
      <c r="A59" s="178" t="s">
        <v>873</v>
      </c>
    </row>
    <row r="60" spans="1:10" x14ac:dyDescent="0.2">
      <c r="A60" s="178" t="s">
        <v>874</v>
      </c>
    </row>
    <row r="61" spans="1:10" x14ac:dyDescent="0.2">
      <c r="A61" s="178" t="s">
        <v>875</v>
      </c>
    </row>
    <row r="62" spans="1:10" x14ac:dyDescent="0.2">
      <c r="A62" s="268" t="s">
        <v>876</v>
      </c>
      <c r="B62" s="167"/>
      <c r="C62" s="167"/>
      <c r="D62" s="167"/>
      <c r="E62" s="167"/>
    </row>
  </sheetData>
  <mergeCells count="11">
    <mergeCell ref="A2:E2"/>
    <mergeCell ref="A4:E5"/>
    <mergeCell ref="B7:B8"/>
    <mergeCell ref="C7:E7"/>
    <mergeCell ref="B19:B20"/>
    <mergeCell ref="C19:E19"/>
    <mergeCell ref="A30:E31"/>
    <mergeCell ref="B33:B34"/>
    <mergeCell ref="C33:E33"/>
    <mergeCell ref="B46:B47"/>
    <mergeCell ref="C46:E46"/>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A130F-08D0-4FE2-A86F-9CAE7140AE3C}">
  <sheetPr>
    <pageSetUpPr fitToPage="1"/>
  </sheetPr>
  <dimension ref="A1:AE83"/>
  <sheetViews>
    <sheetView showGridLines="0" zoomScaleNormal="100" workbookViewId="0"/>
  </sheetViews>
  <sheetFormatPr defaultRowHeight="12.75" x14ac:dyDescent="0.2"/>
  <cols>
    <col min="1" max="1" width="59" style="541" customWidth="1"/>
    <col min="2" max="3" width="9.33203125" style="676"/>
    <col min="4" max="4" width="1.1640625" style="676" customWidth="1"/>
    <col min="5" max="6" width="9.33203125" style="676"/>
    <col min="7" max="7" width="1.1640625" style="676" customWidth="1"/>
    <col min="8" max="9" width="9.33203125" style="676"/>
    <col min="10" max="10" width="1.1640625" style="676" customWidth="1"/>
    <col min="11" max="12" width="9.33203125" style="676"/>
    <col min="13" max="13" width="1.1640625" style="676" customWidth="1"/>
    <col min="14" max="16384" width="9.33203125" style="676"/>
  </cols>
  <sheetData>
    <row r="1" spans="1:31" x14ac:dyDescent="0.2">
      <c r="A1" s="541" t="s">
        <v>877</v>
      </c>
    </row>
    <row r="2" spans="1:31" ht="15.75" x14ac:dyDescent="0.25">
      <c r="A2" s="973" t="s">
        <v>924</v>
      </c>
      <c r="B2" s="973"/>
      <c r="C2" s="973"/>
      <c r="D2" s="973"/>
      <c r="E2" s="973"/>
      <c r="F2" s="973"/>
      <c r="G2" s="973"/>
      <c r="H2" s="973"/>
      <c r="I2" s="973"/>
      <c r="J2" s="973"/>
      <c r="K2" s="973"/>
      <c r="L2" s="973"/>
      <c r="M2" s="973"/>
      <c r="N2" s="973"/>
      <c r="O2" s="973"/>
    </row>
    <row r="3" spans="1:31" x14ac:dyDescent="0.2">
      <c r="A3" s="974" t="s">
        <v>878</v>
      </c>
      <c r="B3" s="974"/>
      <c r="C3" s="974"/>
      <c r="D3" s="974"/>
      <c r="E3" s="974"/>
      <c r="F3" s="974"/>
      <c r="G3" s="974"/>
      <c r="H3" s="974"/>
      <c r="I3" s="974"/>
      <c r="J3" s="974"/>
      <c r="K3" s="974"/>
      <c r="L3" s="974"/>
      <c r="M3" s="974"/>
      <c r="N3" s="974"/>
      <c r="O3" s="974"/>
    </row>
    <row r="4" spans="1:31" ht="3" customHeight="1" x14ac:dyDescent="0.2"/>
    <row r="5" spans="1:31" s="387" customFormat="1" ht="30" customHeight="1" x14ac:dyDescent="0.2">
      <c r="B5" s="975" t="s">
        <v>248</v>
      </c>
      <c r="C5" s="975"/>
      <c r="E5" s="976" t="s">
        <v>879</v>
      </c>
      <c r="F5" s="976"/>
      <c r="H5" s="976" t="s">
        <v>880</v>
      </c>
      <c r="I5" s="976"/>
      <c r="K5" s="976" t="s">
        <v>881</v>
      </c>
      <c r="L5" s="976"/>
      <c r="N5" s="976" t="s">
        <v>882</v>
      </c>
      <c r="O5" s="976"/>
    </row>
    <row r="6" spans="1:31" s="402" customFormat="1" ht="11.25" x14ac:dyDescent="0.2">
      <c r="A6" s="387"/>
      <c r="B6" s="803">
        <v>2019</v>
      </c>
      <c r="C6" s="772">
        <v>2018</v>
      </c>
      <c r="E6" s="803">
        <v>2019</v>
      </c>
      <c r="F6" s="772">
        <v>2018</v>
      </c>
      <c r="H6" s="803">
        <v>2019</v>
      </c>
      <c r="I6" s="803">
        <v>2018</v>
      </c>
      <c r="K6" s="803">
        <v>2019</v>
      </c>
      <c r="L6" s="803">
        <v>2018</v>
      </c>
      <c r="N6" s="803">
        <v>2019</v>
      </c>
      <c r="O6" s="772">
        <v>2018</v>
      </c>
    </row>
    <row r="7" spans="1:31" s="402" customFormat="1" ht="11.25" x14ac:dyDescent="0.2">
      <c r="A7" s="387"/>
      <c r="B7" s="803" t="s">
        <v>0</v>
      </c>
      <c r="C7" s="803" t="s">
        <v>0</v>
      </c>
      <c r="E7" s="803" t="s">
        <v>0</v>
      </c>
      <c r="F7" s="803" t="s">
        <v>0</v>
      </c>
      <c r="H7" s="803" t="s">
        <v>0</v>
      </c>
      <c r="I7" s="803" t="s">
        <v>0</v>
      </c>
      <c r="K7" s="803" t="s">
        <v>0</v>
      </c>
      <c r="L7" s="803" t="s">
        <v>0</v>
      </c>
      <c r="N7" s="803" t="s">
        <v>0</v>
      </c>
      <c r="O7" s="803" t="s">
        <v>0</v>
      </c>
    </row>
    <row r="8" spans="1:31" s="402" customFormat="1" ht="11.25" x14ac:dyDescent="0.2">
      <c r="A8" s="387" t="s">
        <v>120</v>
      </c>
    </row>
    <row r="9" spans="1:31" s="402" customFormat="1" ht="3" customHeight="1" x14ac:dyDescent="0.2">
      <c r="A9" s="387"/>
    </row>
    <row r="10" spans="1:31" s="402" customFormat="1" ht="11.25" x14ac:dyDescent="0.2">
      <c r="A10" s="387" t="s">
        <v>11</v>
      </c>
    </row>
    <row r="11" spans="1:31" s="402" customFormat="1" ht="11.25" x14ac:dyDescent="0.2">
      <c r="A11" s="387" t="s">
        <v>12</v>
      </c>
      <c r="B11" s="804">
        <v>8616</v>
      </c>
      <c r="C11" s="804">
        <v>8540</v>
      </c>
      <c r="D11" s="595"/>
      <c r="E11" s="804">
        <v>0</v>
      </c>
      <c r="F11" s="804">
        <v>0</v>
      </c>
      <c r="G11" s="804"/>
      <c r="H11" s="804">
        <v>0</v>
      </c>
      <c r="I11" s="804">
        <v>0</v>
      </c>
      <c r="J11" s="804"/>
      <c r="K11" s="804">
        <v>-520</v>
      </c>
      <c r="L11" s="804">
        <v>-487</v>
      </c>
      <c r="M11" s="804"/>
      <c r="N11" s="804">
        <v>8097</v>
      </c>
      <c r="O11" s="804">
        <v>8053</v>
      </c>
      <c r="R11" s="805"/>
      <c r="S11" s="805"/>
      <c r="U11" s="805"/>
      <c r="V11" s="805"/>
      <c r="X11" s="805"/>
      <c r="Y11" s="805"/>
      <c r="AA11" s="805"/>
      <c r="AB11" s="805"/>
      <c r="AD11" s="805"/>
      <c r="AE11" s="805"/>
    </row>
    <row r="12" spans="1:31" s="402" customFormat="1" ht="11.25" x14ac:dyDescent="0.2">
      <c r="A12" s="387" t="s">
        <v>13</v>
      </c>
      <c r="B12" s="804">
        <v>10210</v>
      </c>
      <c r="C12" s="804">
        <v>8529</v>
      </c>
      <c r="D12" s="595"/>
      <c r="E12" s="804">
        <v>1824</v>
      </c>
      <c r="F12" s="804">
        <v>1891</v>
      </c>
      <c r="G12" s="804"/>
      <c r="H12" s="804">
        <v>0</v>
      </c>
      <c r="I12" s="804">
        <v>0</v>
      </c>
      <c r="J12" s="804"/>
      <c r="K12" s="804">
        <v>-1824</v>
      </c>
      <c r="L12" s="804">
        <v>-1891</v>
      </c>
      <c r="M12" s="804"/>
      <c r="N12" s="804">
        <v>10210</v>
      </c>
      <c r="O12" s="804">
        <v>8529</v>
      </c>
      <c r="R12" s="805"/>
      <c r="S12" s="805"/>
      <c r="U12" s="805"/>
      <c r="V12" s="805"/>
      <c r="X12" s="805"/>
      <c r="Y12" s="805"/>
      <c r="AA12" s="805"/>
      <c r="AB12" s="805"/>
      <c r="AD12" s="805"/>
      <c r="AE12" s="805"/>
    </row>
    <row r="13" spans="1:31" s="402" customFormat="1" ht="11.25" x14ac:dyDescent="0.2">
      <c r="A13" s="387" t="s">
        <v>14</v>
      </c>
      <c r="B13" s="804">
        <v>873</v>
      </c>
      <c r="C13" s="804">
        <v>1263</v>
      </c>
      <c r="D13" s="595"/>
      <c r="E13" s="804">
        <v>338</v>
      </c>
      <c r="F13" s="804">
        <v>151</v>
      </c>
      <c r="G13" s="804"/>
      <c r="H13" s="804">
        <v>0</v>
      </c>
      <c r="I13" s="804">
        <v>0</v>
      </c>
      <c r="J13" s="804"/>
      <c r="K13" s="804">
        <v>-338</v>
      </c>
      <c r="L13" s="804">
        <v>-151</v>
      </c>
      <c r="M13" s="804"/>
      <c r="N13" s="804">
        <v>873</v>
      </c>
      <c r="O13" s="804">
        <v>1263</v>
      </c>
      <c r="R13" s="805"/>
      <c r="S13" s="805"/>
      <c r="U13" s="805"/>
      <c r="V13" s="805"/>
      <c r="X13" s="805"/>
      <c r="Y13" s="805"/>
      <c r="AA13" s="805"/>
      <c r="AB13" s="805"/>
      <c r="AD13" s="805"/>
      <c r="AE13" s="805"/>
    </row>
    <row r="14" spans="1:31" s="402" customFormat="1" ht="11.25" x14ac:dyDescent="0.2">
      <c r="A14" s="387" t="s">
        <v>15</v>
      </c>
      <c r="B14" s="804">
        <v>2734</v>
      </c>
      <c r="C14" s="804">
        <v>2516</v>
      </c>
      <c r="D14" s="595"/>
      <c r="E14" s="804">
        <v>20591</v>
      </c>
      <c r="F14" s="804">
        <v>18311</v>
      </c>
      <c r="G14" s="804"/>
      <c r="H14" s="804">
        <v>1136</v>
      </c>
      <c r="I14" s="804">
        <v>1231</v>
      </c>
      <c r="J14" s="804"/>
      <c r="K14" s="804">
        <v>-972</v>
      </c>
      <c r="L14" s="804">
        <v>-931</v>
      </c>
      <c r="M14" s="804"/>
      <c r="N14" s="804">
        <v>23488</v>
      </c>
      <c r="O14" s="804">
        <v>21128</v>
      </c>
      <c r="R14" s="805"/>
      <c r="S14" s="805"/>
      <c r="U14" s="805"/>
      <c r="V14" s="805"/>
      <c r="X14" s="805"/>
      <c r="Y14" s="805"/>
      <c r="AA14" s="805"/>
      <c r="AB14" s="805"/>
      <c r="AD14" s="805"/>
      <c r="AE14" s="805"/>
    </row>
    <row r="15" spans="1:31" s="402" customFormat="1" ht="11.25" x14ac:dyDescent="0.2">
      <c r="A15" s="387" t="s">
        <v>16</v>
      </c>
      <c r="B15" s="804">
        <v>168</v>
      </c>
      <c r="C15" s="804">
        <v>170</v>
      </c>
      <c r="D15" s="595"/>
      <c r="E15" s="804">
        <v>181</v>
      </c>
      <c r="F15" s="804">
        <v>139</v>
      </c>
      <c r="G15" s="804"/>
      <c r="H15" s="804">
        <v>1882</v>
      </c>
      <c r="I15" s="804">
        <v>1799</v>
      </c>
      <c r="J15" s="804"/>
      <c r="K15" s="804">
        <v>-1591</v>
      </c>
      <c r="L15" s="804">
        <v>-1523</v>
      </c>
      <c r="M15" s="804"/>
      <c r="N15" s="804">
        <v>639</v>
      </c>
      <c r="O15" s="804">
        <v>585</v>
      </c>
      <c r="R15" s="805"/>
      <c r="S15" s="805"/>
      <c r="U15" s="805"/>
      <c r="V15" s="805"/>
      <c r="X15" s="805"/>
      <c r="Y15" s="805"/>
      <c r="AA15" s="805"/>
      <c r="AB15" s="805"/>
      <c r="AD15" s="805"/>
      <c r="AE15" s="805"/>
    </row>
    <row r="16" spans="1:31" s="402" customFormat="1" ht="11.25" x14ac:dyDescent="0.2">
      <c r="A16" s="387" t="s">
        <v>156</v>
      </c>
      <c r="B16" s="804"/>
      <c r="C16" s="804"/>
      <c r="D16" s="595"/>
      <c r="E16" s="804"/>
      <c r="F16" s="804"/>
      <c r="G16" s="804"/>
      <c r="H16" s="804"/>
      <c r="I16" s="804"/>
      <c r="J16" s="804"/>
      <c r="K16" s="804"/>
      <c r="L16" s="804"/>
      <c r="M16" s="804"/>
      <c r="N16" s="804"/>
      <c r="O16" s="804"/>
      <c r="R16" s="805"/>
      <c r="S16" s="805"/>
      <c r="U16" s="805"/>
      <c r="V16" s="805"/>
      <c r="X16" s="805"/>
      <c r="Y16" s="805"/>
      <c r="AA16" s="805"/>
      <c r="AB16" s="805"/>
      <c r="AD16" s="805"/>
      <c r="AE16" s="805"/>
    </row>
    <row r="17" spans="1:31" s="402" customFormat="1" ht="11.25" x14ac:dyDescent="0.2">
      <c r="A17" s="806" t="s">
        <v>138</v>
      </c>
      <c r="B17" s="804">
        <v>1350</v>
      </c>
      <c r="C17" s="804">
        <v>1718</v>
      </c>
      <c r="D17" s="595"/>
      <c r="E17" s="804">
        <v>0</v>
      </c>
      <c r="F17" s="804">
        <v>0</v>
      </c>
      <c r="G17" s="804"/>
      <c r="H17" s="804">
        <v>0</v>
      </c>
      <c r="I17" s="804">
        <v>0</v>
      </c>
      <c r="J17" s="804"/>
      <c r="K17" s="804">
        <v>-1350</v>
      </c>
      <c r="L17" s="804">
        <v>-1718</v>
      </c>
      <c r="M17" s="804"/>
      <c r="N17" s="804">
        <v>0</v>
      </c>
      <c r="O17" s="804">
        <v>0</v>
      </c>
      <c r="R17" s="805"/>
      <c r="S17" s="805"/>
      <c r="U17" s="805"/>
      <c r="V17" s="805"/>
      <c r="X17" s="805"/>
      <c r="Y17" s="805"/>
      <c r="AA17" s="805"/>
      <c r="AB17" s="805"/>
      <c r="AD17" s="805"/>
      <c r="AE17" s="805"/>
    </row>
    <row r="18" spans="1:31" s="402" customFormat="1" ht="11.25" x14ac:dyDescent="0.2">
      <c r="A18" s="806" t="s">
        <v>121</v>
      </c>
      <c r="B18" s="804">
        <v>642</v>
      </c>
      <c r="C18" s="804">
        <v>677</v>
      </c>
      <c r="D18" s="595"/>
      <c r="E18" s="804">
        <v>0</v>
      </c>
      <c r="F18" s="804">
        <v>0</v>
      </c>
      <c r="G18" s="804"/>
      <c r="H18" s="804">
        <v>0</v>
      </c>
      <c r="I18" s="804">
        <v>0</v>
      </c>
      <c r="J18" s="804"/>
      <c r="K18" s="804">
        <v>-642</v>
      </c>
      <c r="L18" s="804">
        <v>-677</v>
      </c>
      <c r="M18" s="804"/>
      <c r="N18" s="804">
        <v>0</v>
      </c>
      <c r="O18" s="804">
        <v>0</v>
      </c>
      <c r="R18" s="805"/>
      <c r="S18" s="805"/>
      <c r="U18" s="805"/>
      <c r="V18" s="805"/>
      <c r="X18" s="805"/>
      <c r="Y18" s="805"/>
      <c r="AA18" s="805"/>
      <c r="AB18" s="805"/>
      <c r="AD18" s="805"/>
      <c r="AE18" s="805"/>
    </row>
    <row r="19" spans="1:31" s="402" customFormat="1" ht="11.25" x14ac:dyDescent="0.2">
      <c r="A19" s="387" t="s">
        <v>17</v>
      </c>
      <c r="B19" s="804">
        <v>6713</v>
      </c>
      <c r="C19" s="804">
        <v>5231</v>
      </c>
      <c r="D19" s="595"/>
      <c r="E19" s="804">
        <v>0</v>
      </c>
      <c r="F19" s="804">
        <v>0</v>
      </c>
      <c r="G19" s="804"/>
      <c r="H19" s="804">
        <v>0</v>
      </c>
      <c r="I19" s="804">
        <v>0</v>
      </c>
      <c r="J19" s="804"/>
      <c r="K19" s="804">
        <v>0</v>
      </c>
      <c r="L19" s="804">
        <v>0</v>
      </c>
      <c r="M19" s="804"/>
      <c r="N19" s="804">
        <v>6713</v>
      </c>
      <c r="O19" s="804">
        <v>5231</v>
      </c>
      <c r="R19" s="805"/>
      <c r="S19" s="805"/>
      <c r="U19" s="805"/>
      <c r="V19" s="805"/>
      <c r="X19" s="805"/>
      <c r="Y19" s="805"/>
      <c r="AA19" s="805"/>
      <c r="AB19" s="805"/>
      <c r="AD19" s="805"/>
      <c r="AE19" s="805"/>
    </row>
    <row r="20" spans="1:31" s="402" customFormat="1" ht="11.25" x14ac:dyDescent="0.2">
      <c r="A20" s="387" t="s">
        <v>18</v>
      </c>
      <c r="B20" s="804">
        <v>701</v>
      </c>
      <c r="C20" s="804">
        <v>688</v>
      </c>
      <c r="D20" s="595"/>
      <c r="E20" s="804">
        <v>478</v>
      </c>
      <c r="F20" s="804">
        <v>446</v>
      </c>
      <c r="G20" s="804"/>
      <c r="H20" s="804">
        <v>113</v>
      </c>
      <c r="I20" s="804">
        <v>10</v>
      </c>
      <c r="J20" s="804"/>
      <c r="K20" s="804">
        <v>-99</v>
      </c>
      <c r="L20" s="804">
        <v>-113</v>
      </c>
      <c r="M20" s="804"/>
      <c r="N20" s="804">
        <v>1193</v>
      </c>
      <c r="O20" s="804">
        <v>1031</v>
      </c>
      <c r="R20" s="805"/>
      <c r="S20" s="805"/>
      <c r="U20" s="805"/>
      <c r="V20" s="805"/>
      <c r="X20" s="805"/>
      <c r="Y20" s="805"/>
      <c r="AA20" s="805"/>
      <c r="AB20" s="805"/>
      <c r="AD20" s="805"/>
      <c r="AE20" s="805"/>
    </row>
    <row r="21" spans="1:31" s="811" customFormat="1" ht="11.25" x14ac:dyDescent="0.2">
      <c r="A21" s="807" t="s">
        <v>27</v>
      </c>
      <c r="B21" s="808">
        <v>32006</v>
      </c>
      <c r="C21" s="808">
        <v>29332</v>
      </c>
      <c r="D21" s="809"/>
      <c r="E21" s="808">
        <v>23412</v>
      </c>
      <c r="F21" s="808">
        <v>20938</v>
      </c>
      <c r="G21" s="810"/>
      <c r="H21" s="808">
        <v>3130</v>
      </c>
      <c r="I21" s="808">
        <v>3040</v>
      </c>
      <c r="J21" s="810"/>
      <c r="K21" s="808">
        <v>-7335</v>
      </c>
      <c r="L21" s="808">
        <v>-7491</v>
      </c>
      <c r="M21" s="810"/>
      <c r="N21" s="808">
        <v>51214</v>
      </c>
      <c r="O21" s="808">
        <v>45819</v>
      </c>
      <c r="R21" s="805"/>
      <c r="S21" s="805"/>
      <c r="U21" s="805"/>
      <c r="V21" s="805"/>
      <c r="X21" s="805"/>
      <c r="Y21" s="805"/>
      <c r="AA21" s="805"/>
      <c r="AB21" s="805"/>
      <c r="AD21" s="805"/>
      <c r="AE21" s="805"/>
    </row>
    <row r="22" spans="1:31" s="402" customFormat="1" ht="3" customHeight="1" x14ac:dyDescent="0.2">
      <c r="A22" s="345"/>
      <c r="B22" s="804"/>
      <c r="C22" s="804"/>
      <c r="D22" s="812"/>
      <c r="E22" s="804"/>
      <c r="F22" s="804"/>
      <c r="G22" s="808"/>
      <c r="H22" s="804"/>
      <c r="I22" s="804"/>
      <c r="J22" s="808"/>
      <c r="K22" s="804"/>
      <c r="L22" s="804"/>
      <c r="M22" s="808"/>
      <c r="N22" s="804"/>
      <c r="O22" s="804"/>
      <c r="R22" s="805"/>
      <c r="S22" s="805"/>
      <c r="U22" s="805"/>
      <c r="V22" s="805"/>
      <c r="X22" s="805"/>
      <c r="Y22" s="805"/>
      <c r="AA22" s="805"/>
      <c r="AB22" s="805"/>
      <c r="AD22" s="805"/>
      <c r="AE22" s="805"/>
    </row>
    <row r="23" spans="1:31" s="402" customFormat="1" ht="11.25" x14ac:dyDescent="0.2">
      <c r="A23" s="387" t="s">
        <v>28</v>
      </c>
      <c r="B23" s="804"/>
      <c r="C23" s="804"/>
      <c r="D23" s="595"/>
      <c r="E23" s="804"/>
      <c r="F23" s="804"/>
      <c r="G23" s="804"/>
      <c r="H23" s="808"/>
      <c r="I23" s="808"/>
      <c r="J23" s="804"/>
      <c r="K23" s="804"/>
      <c r="L23" s="804"/>
      <c r="M23" s="804"/>
      <c r="N23" s="804"/>
      <c r="O23" s="804"/>
      <c r="R23" s="805"/>
      <c r="S23" s="805"/>
      <c r="U23" s="805"/>
      <c r="V23" s="805"/>
      <c r="X23" s="805"/>
      <c r="Y23" s="805"/>
      <c r="AA23" s="805"/>
      <c r="AB23" s="805"/>
      <c r="AD23" s="805"/>
      <c r="AE23" s="805"/>
    </row>
    <row r="24" spans="1:31" s="402" customFormat="1" ht="11.25" x14ac:dyDescent="0.2">
      <c r="A24" s="345" t="s">
        <v>19</v>
      </c>
      <c r="B24" s="804">
        <v>12269</v>
      </c>
      <c r="C24" s="804">
        <v>12193</v>
      </c>
      <c r="D24" s="595"/>
      <c r="E24" s="804">
        <v>1056</v>
      </c>
      <c r="F24" s="804">
        <v>1044</v>
      </c>
      <c r="G24" s="804"/>
      <c r="H24" s="804">
        <v>57</v>
      </c>
      <c r="I24" s="804">
        <v>59</v>
      </c>
      <c r="J24" s="804"/>
      <c r="K24" s="804">
        <v>0</v>
      </c>
      <c r="L24" s="804">
        <v>0</v>
      </c>
      <c r="M24" s="804"/>
      <c r="N24" s="804">
        <v>13382</v>
      </c>
      <c r="O24" s="804">
        <v>13297</v>
      </c>
      <c r="R24" s="805"/>
      <c r="S24" s="805"/>
      <c r="U24" s="805"/>
      <c r="V24" s="805"/>
      <c r="X24" s="805"/>
      <c r="Y24" s="805"/>
      <c r="AA24" s="805"/>
      <c r="AB24" s="805"/>
      <c r="AD24" s="805"/>
      <c r="AE24" s="805"/>
    </row>
    <row r="25" spans="1:31" s="402" customFormat="1" ht="11.25" x14ac:dyDescent="0.2">
      <c r="A25" s="345" t="s">
        <v>157</v>
      </c>
      <c r="B25" s="804"/>
      <c r="C25" s="804"/>
      <c r="D25" s="595"/>
      <c r="E25" s="804"/>
      <c r="F25" s="804"/>
      <c r="G25" s="804"/>
      <c r="H25" s="804"/>
      <c r="I25" s="804"/>
      <c r="J25" s="804"/>
      <c r="K25" s="804"/>
      <c r="L25" s="804"/>
      <c r="M25" s="804"/>
      <c r="N25" s="804"/>
      <c r="O25" s="804"/>
      <c r="R25" s="805"/>
      <c r="S25" s="805"/>
      <c r="U25" s="805"/>
      <c r="V25" s="805"/>
      <c r="X25" s="805"/>
      <c r="Y25" s="805"/>
      <c r="AA25" s="805"/>
      <c r="AB25" s="805"/>
      <c r="AD25" s="805"/>
      <c r="AE25" s="805"/>
    </row>
    <row r="26" spans="1:31" s="402" customFormat="1" ht="11.25" x14ac:dyDescent="0.2">
      <c r="A26" s="806" t="s">
        <v>158</v>
      </c>
      <c r="B26" s="804">
        <v>1213</v>
      </c>
      <c r="C26" s="804">
        <v>1199</v>
      </c>
      <c r="D26" s="595"/>
      <c r="E26" s="804">
        <v>104</v>
      </c>
      <c r="F26" s="804">
        <v>99</v>
      </c>
      <c r="G26" s="804"/>
      <c r="H26" s="804">
        <v>6</v>
      </c>
      <c r="I26" s="804">
        <v>6</v>
      </c>
      <c r="J26" s="804"/>
      <c r="K26" s="804">
        <v>0</v>
      </c>
      <c r="L26" s="804">
        <v>0</v>
      </c>
      <c r="M26" s="804"/>
      <c r="N26" s="804">
        <v>1323</v>
      </c>
      <c r="O26" s="804">
        <v>1305</v>
      </c>
      <c r="R26" s="805"/>
      <c r="S26" s="805"/>
      <c r="U26" s="805"/>
      <c r="V26" s="805"/>
      <c r="X26" s="805"/>
      <c r="Y26" s="805"/>
      <c r="AA26" s="805"/>
      <c r="AB26" s="805"/>
      <c r="AD26" s="805"/>
      <c r="AE26" s="805"/>
    </row>
    <row r="27" spans="1:31" s="402" customFormat="1" ht="11.25" x14ac:dyDescent="0.2">
      <c r="A27" s="806" t="s">
        <v>49</v>
      </c>
      <c r="B27" s="804">
        <v>135</v>
      </c>
      <c r="C27" s="804">
        <v>177</v>
      </c>
      <c r="D27" s="595"/>
      <c r="E27" s="804">
        <v>0</v>
      </c>
      <c r="F27" s="804">
        <v>0</v>
      </c>
      <c r="G27" s="804"/>
      <c r="H27" s="804">
        <v>0</v>
      </c>
      <c r="I27" s="804">
        <v>0</v>
      </c>
      <c r="J27" s="804"/>
      <c r="K27" s="804">
        <v>0</v>
      </c>
      <c r="L27" s="804">
        <v>0</v>
      </c>
      <c r="M27" s="804"/>
      <c r="N27" s="804">
        <v>135</v>
      </c>
      <c r="O27" s="804">
        <v>177</v>
      </c>
      <c r="R27" s="805"/>
      <c r="S27" s="805"/>
      <c r="U27" s="805"/>
      <c r="V27" s="805"/>
      <c r="X27" s="805"/>
      <c r="Y27" s="805"/>
      <c r="AA27" s="805"/>
      <c r="AB27" s="805"/>
      <c r="AD27" s="805"/>
      <c r="AE27" s="805"/>
    </row>
    <row r="28" spans="1:31" s="402" customFormat="1" ht="11.25" x14ac:dyDescent="0.2">
      <c r="A28" s="345" t="s">
        <v>50</v>
      </c>
      <c r="B28" s="804">
        <v>447</v>
      </c>
      <c r="C28" s="804">
        <v>359</v>
      </c>
      <c r="D28" s="595"/>
      <c r="E28" s="804">
        <v>39</v>
      </c>
      <c r="F28" s="804">
        <v>39</v>
      </c>
      <c r="G28" s="804"/>
      <c r="H28" s="804">
        <v>2</v>
      </c>
      <c r="I28" s="804">
        <v>2</v>
      </c>
      <c r="J28" s="804"/>
      <c r="K28" s="804">
        <v>-138</v>
      </c>
      <c r="L28" s="804">
        <v>-137</v>
      </c>
      <c r="M28" s="804"/>
      <c r="N28" s="804">
        <v>350</v>
      </c>
      <c r="O28" s="804">
        <v>263</v>
      </c>
      <c r="R28" s="805"/>
      <c r="S28" s="805"/>
      <c r="U28" s="805"/>
      <c r="V28" s="805"/>
      <c r="X28" s="805"/>
      <c r="Y28" s="805"/>
      <c r="AA28" s="805"/>
      <c r="AB28" s="805"/>
      <c r="AD28" s="805"/>
      <c r="AE28" s="805"/>
    </row>
    <row r="29" spans="1:31" s="402" customFormat="1" ht="11.25" x14ac:dyDescent="0.2">
      <c r="A29" s="345" t="s">
        <v>20</v>
      </c>
      <c r="B29" s="804">
        <v>1445</v>
      </c>
      <c r="C29" s="804">
        <v>1343</v>
      </c>
      <c r="D29" s="595"/>
      <c r="E29" s="804">
        <v>1982</v>
      </c>
      <c r="F29" s="804">
        <v>2015</v>
      </c>
      <c r="G29" s="804"/>
      <c r="H29" s="804">
        <v>4</v>
      </c>
      <c r="I29" s="804">
        <v>4</v>
      </c>
      <c r="J29" s="804"/>
      <c r="K29" s="804">
        <v>0</v>
      </c>
      <c r="L29" s="804">
        <v>0</v>
      </c>
      <c r="M29" s="804"/>
      <c r="N29" s="804">
        <v>3431</v>
      </c>
      <c r="O29" s="804">
        <v>3362</v>
      </c>
      <c r="R29" s="805"/>
      <c r="S29" s="805"/>
      <c r="U29" s="805"/>
      <c r="V29" s="805"/>
      <c r="X29" s="805"/>
      <c r="Y29" s="805"/>
      <c r="AA29" s="805"/>
      <c r="AB29" s="805"/>
      <c r="AD29" s="805"/>
      <c r="AE29" s="805"/>
    </row>
    <row r="30" spans="1:31" s="402" customFormat="1" ht="11.25" x14ac:dyDescent="0.2">
      <c r="A30" s="345" t="s">
        <v>21</v>
      </c>
      <c r="B30" s="804">
        <v>2538</v>
      </c>
      <c r="C30" s="804">
        <v>2432</v>
      </c>
      <c r="D30" s="595"/>
      <c r="E30" s="804">
        <v>764</v>
      </c>
      <c r="F30" s="804">
        <v>848</v>
      </c>
      <c r="G30" s="804"/>
      <c r="H30" s="804">
        <v>11</v>
      </c>
      <c r="I30" s="804">
        <v>10</v>
      </c>
      <c r="J30" s="804"/>
      <c r="K30" s="804">
        <v>-7</v>
      </c>
      <c r="L30" s="804">
        <v>-6</v>
      </c>
      <c r="M30" s="804"/>
      <c r="N30" s="804">
        <v>3306</v>
      </c>
      <c r="O30" s="804">
        <v>3285</v>
      </c>
      <c r="R30" s="805"/>
      <c r="S30" s="805"/>
      <c r="U30" s="805"/>
      <c r="V30" s="805"/>
      <c r="X30" s="805"/>
      <c r="Y30" s="805"/>
      <c r="AA30" s="805"/>
      <c r="AB30" s="805"/>
      <c r="AD30" s="805"/>
      <c r="AE30" s="805"/>
    </row>
    <row r="31" spans="1:31" s="402" customFormat="1" ht="11.25" x14ac:dyDescent="0.2">
      <c r="A31" s="345" t="s">
        <v>22</v>
      </c>
      <c r="B31" s="804">
        <v>5645</v>
      </c>
      <c r="C31" s="804">
        <v>5852</v>
      </c>
      <c r="D31" s="595"/>
      <c r="E31" s="804">
        <v>16313</v>
      </c>
      <c r="F31" s="804">
        <v>13908</v>
      </c>
      <c r="G31" s="804"/>
      <c r="H31" s="804">
        <v>1182</v>
      </c>
      <c r="I31" s="804">
        <v>966</v>
      </c>
      <c r="J31" s="804"/>
      <c r="K31" s="804">
        <v>-1056</v>
      </c>
      <c r="L31" s="804">
        <v>-1000</v>
      </c>
      <c r="M31" s="804"/>
      <c r="N31" s="804">
        <v>22084</v>
      </c>
      <c r="O31" s="804">
        <v>19726</v>
      </c>
      <c r="R31" s="805"/>
      <c r="S31" s="805"/>
      <c r="U31" s="805"/>
      <c r="V31" s="805"/>
      <c r="X31" s="805"/>
      <c r="Y31" s="805"/>
      <c r="AA31" s="805"/>
      <c r="AB31" s="805"/>
      <c r="AD31" s="805"/>
      <c r="AE31" s="805"/>
    </row>
    <row r="32" spans="1:31" s="402" customFormat="1" ht="11.25" x14ac:dyDescent="0.2">
      <c r="A32" s="345" t="s">
        <v>883</v>
      </c>
      <c r="B32" s="804"/>
      <c r="C32" s="804"/>
      <c r="D32" s="595"/>
      <c r="E32" s="804"/>
      <c r="F32" s="804"/>
      <c r="G32" s="804"/>
      <c r="H32" s="804"/>
      <c r="I32" s="804"/>
      <c r="J32" s="804"/>
      <c r="K32" s="804"/>
      <c r="L32" s="804"/>
      <c r="M32" s="804"/>
      <c r="N32" s="804"/>
      <c r="O32" s="804"/>
      <c r="R32" s="805"/>
      <c r="S32" s="805"/>
      <c r="U32" s="805"/>
      <c r="V32" s="805"/>
      <c r="X32" s="805"/>
      <c r="Y32" s="805"/>
      <c r="AA32" s="805"/>
      <c r="AB32" s="805"/>
      <c r="AD32" s="805"/>
      <c r="AE32" s="805"/>
    </row>
    <row r="33" spans="1:31" s="402" customFormat="1" ht="11.25" x14ac:dyDescent="0.2">
      <c r="A33" s="806" t="s">
        <v>188</v>
      </c>
      <c r="B33" s="804">
        <v>89</v>
      </c>
      <c r="C33" s="804">
        <v>73</v>
      </c>
      <c r="D33" s="595"/>
      <c r="E33" s="804">
        <v>85</v>
      </c>
      <c r="F33" s="804">
        <v>88</v>
      </c>
      <c r="G33" s="804"/>
      <c r="H33" s="804">
        <v>0</v>
      </c>
      <c r="I33" s="804">
        <v>0</v>
      </c>
      <c r="J33" s="804"/>
      <c r="K33" s="804">
        <v>0</v>
      </c>
      <c r="L33" s="804">
        <v>0</v>
      </c>
      <c r="M33" s="804"/>
      <c r="N33" s="804">
        <v>174</v>
      </c>
      <c r="O33" s="804">
        <v>162</v>
      </c>
      <c r="R33" s="805"/>
      <c r="S33" s="805"/>
      <c r="U33" s="805"/>
      <c r="V33" s="805"/>
      <c r="X33" s="805"/>
      <c r="Y33" s="805"/>
      <c r="AA33" s="805"/>
      <c r="AB33" s="805"/>
      <c r="AD33" s="805"/>
      <c r="AE33" s="805"/>
    </row>
    <row r="34" spans="1:31" s="402" customFormat="1" ht="11.25" x14ac:dyDescent="0.2">
      <c r="A34" s="806" t="s">
        <v>23</v>
      </c>
      <c r="B34" s="804">
        <v>859</v>
      </c>
      <c r="C34" s="804">
        <v>818</v>
      </c>
      <c r="D34" s="595"/>
      <c r="E34" s="804">
        <v>691</v>
      </c>
      <c r="F34" s="804">
        <v>691</v>
      </c>
      <c r="G34" s="804"/>
      <c r="H34" s="804">
        <v>1623</v>
      </c>
      <c r="I34" s="804">
        <v>1540</v>
      </c>
      <c r="J34" s="804"/>
      <c r="K34" s="804">
        <v>-1591</v>
      </c>
      <c r="L34" s="804">
        <v>-1523</v>
      </c>
      <c r="M34" s="804"/>
      <c r="N34" s="804">
        <v>1583</v>
      </c>
      <c r="O34" s="804">
        <v>1526</v>
      </c>
      <c r="R34" s="805"/>
      <c r="S34" s="805"/>
      <c r="U34" s="805"/>
      <c r="V34" s="805"/>
      <c r="X34" s="805"/>
      <c r="Y34" s="805"/>
      <c r="AA34" s="805"/>
      <c r="AB34" s="805"/>
      <c r="AD34" s="805"/>
      <c r="AE34" s="805"/>
    </row>
    <row r="35" spans="1:31" s="402" customFormat="1" ht="11.25" x14ac:dyDescent="0.2">
      <c r="A35" s="345" t="s">
        <v>142</v>
      </c>
      <c r="B35" s="804">
        <v>0</v>
      </c>
      <c r="C35" s="804">
        <v>0</v>
      </c>
      <c r="D35" s="595"/>
      <c r="E35" s="804">
        <v>577</v>
      </c>
      <c r="F35" s="804">
        <v>560</v>
      </c>
      <c r="G35" s="804"/>
      <c r="H35" s="804">
        <v>65</v>
      </c>
      <c r="I35" s="804">
        <v>117</v>
      </c>
      <c r="J35" s="804"/>
      <c r="K35" s="804">
        <v>-642</v>
      </c>
      <c r="L35" s="804">
        <v>-677</v>
      </c>
      <c r="M35" s="804"/>
      <c r="N35" s="804">
        <v>0</v>
      </c>
      <c r="O35" s="804">
        <v>0</v>
      </c>
      <c r="R35" s="805"/>
      <c r="S35" s="805"/>
      <c r="U35" s="805"/>
      <c r="V35" s="805"/>
      <c r="X35" s="805"/>
      <c r="Y35" s="805"/>
      <c r="AA35" s="805"/>
      <c r="AB35" s="805"/>
      <c r="AD35" s="805"/>
      <c r="AE35" s="805"/>
    </row>
    <row r="36" spans="1:31" s="402" customFormat="1" ht="11.25" x14ac:dyDescent="0.2">
      <c r="A36" s="387" t="s">
        <v>24</v>
      </c>
      <c r="B36" s="804">
        <v>5426</v>
      </c>
      <c r="C36" s="804">
        <v>5061</v>
      </c>
      <c r="D36" s="595"/>
      <c r="E36" s="804">
        <v>1134</v>
      </c>
      <c r="F36" s="804">
        <v>1120</v>
      </c>
      <c r="G36" s="804"/>
      <c r="H36" s="804">
        <v>4</v>
      </c>
      <c r="I36" s="804">
        <v>4</v>
      </c>
      <c r="J36" s="804"/>
      <c r="K36" s="804">
        <v>-2153</v>
      </c>
      <c r="L36" s="804">
        <v>-2210</v>
      </c>
      <c r="M36" s="804"/>
      <c r="N36" s="804">
        <v>4411</v>
      </c>
      <c r="O36" s="804">
        <v>3975</v>
      </c>
      <c r="R36" s="805"/>
      <c r="S36" s="805"/>
      <c r="U36" s="805"/>
      <c r="V36" s="805"/>
      <c r="X36" s="805"/>
      <c r="Y36" s="805"/>
      <c r="AA36" s="805"/>
      <c r="AB36" s="805"/>
      <c r="AD36" s="805"/>
      <c r="AE36" s="805"/>
    </row>
    <row r="37" spans="1:31" s="402" customFormat="1" ht="11.25" x14ac:dyDescent="0.2">
      <c r="A37" s="387" t="s">
        <v>25</v>
      </c>
      <c r="B37" s="804">
        <v>625</v>
      </c>
      <c r="C37" s="804">
        <v>442</v>
      </c>
      <c r="D37" s="595"/>
      <c r="E37" s="804">
        <v>19</v>
      </c>
      <c r="F37" s="804">
        <v>67</v>
      </c>
      <c r="G37" s="804"/>
      <c r="H37" s="804">
        <v>14</v>
      </c>
      <c r="I37" s="804">
        <v>11</v>
      </c>
      <c r="J37" s="804"/>
      <c r="K37" s="804">
        <v>-338</v>
      </c>
      <c r="L37" s="804">
        <v>-155</v>
      </c>
      <c r="M37" s="804"/>
      <c r="N37" s="804">
        <v>319</v>
      </c>
      <c r="O37" s="804">
        <v>365</v>
      </c>
      <c r="R37" s="805"/>
      <c r="S37" s="805"/>
      <c r="U37" s="805"/>
      <c r="V37" s="805"/>
      <c r="X37" s="805"/>
      <c r="Y37" s="805"/>
      <c r="AA37" s="805"/>
      <c r="AB37" s="805"/>
      <c r="AD37" s="805"/>
      <c r="AE37" s="805"/>
    </row>
    <row r="38" spans="1:31" s="402" customFormat="1" ht="11.25" x14ac:dyDescent="0.2">
      <c r="A38" s="807" t="s">
        <v>27</v>
      </c>
      <c r="B38" s="808">
        <v>30689</v>
      </c>
      <c r="C38" s="808">
        <v>29949</v>
      </c>
      <c r="D38" s="809"/>
      <c r="E38" s="808">
        <v>22764</v>
      </c>
      <c r="F38" s="808">
        <v>20480</v>
      </c>
      <c r="G38" s="810"/>
      <c r="H38" s="808">
        <v>2969</v>
      </c>
      <c r="I38" s="808">
        <v>2721</v>
      </c>
      <c r="J38" s="810"/>
      <c r="K38" s="808">
        <v>-5924</v>
      </c>
      <c r="L38" s="808">
        <v>-5708</v>
      </c>
      <c r="M38" s="810"/>
      <c r="N38" s="808">
        <v>50498</v>
      </c>
      <c r="O38" s="808">
        <v>47442</v>
      </c>
      <c r="R38" s="805"/>
      <c r="S38" s="805"/>
      <c r="U38" s="805"/>
      <c r="V38" s="805"/>
      <c r="X38" s="805"/>
      <c r="Y38" s="805"/>
      <c r="AA38" s="805"/>
      <c r="AB38" s="805"/>
      <c r="AD38" s="805"/>
      <c r="AE38" s="805"/>
    </row>
    <row r="39" spans="1:31" s="402" customFormat="1" ht="3" customHeight="1" x14ac:dyDescent="0.2">
      <c r="A39" s="345"/>
      <c r="B39" s="808"/>
      <c r="C39" s="808"/>
      <c r="D39" s="813"/>
      <c r="E39" s="808"/>
      <c r="F39" s="808"/>
      <c r="G39" s="814"/>
      <c r="H39" s="808"/>
      <c r="I39" s="808"/>
      <c r="J39" s="814"/>
      <c r="K39" s="804"/>
      <c r="L39" s="804"/>
      <c r="M39" s="814"/>
      <c r="N39" s="804"/>
      <c r="O39" s="804"/>
      <c r="R39" s="805"/>
      <c r="S39" s="805"/>
      <c r="U39" s="805"/>
      <c r="V39" s="805"/>
      <c r="X39" s="805"/>
      <c r="Y39" s="805"/>
      <c r="AA39" s="805"/>
      <c r="AB39" s="805"/>
      <c r="AD39" s="805"/>
      <c r="AE39" s="805"/>
    </row>
    <row r="40" spans="1:31" s="402" customFormat="1" ht="11.25" x14ac:dyDescent="0.2">
      <c r="A40" s="815" t="s">
        <v>26</v>
      </c>
      <c r="B40" s="816">
        <v>1317</v>
      </c>
      <c r="C40" s="816">
        <v>-618</v>
      </c>
      <c r="D40" s="817"/>
      <c r="E40" s="816">
        <v>648</v>
      </c>
      <c r="F40" s="816">
        <v>458</v>
      </c>
      <c r="G40" s="818"/>
      <c r="H40" s="816">
        <v>161</v>
      </c>
      <c r="I40" s="816">
        <v>320</v>
      </c>
      <c r="J40" s="818"/>
      <c r="K40" s="816">
        <v>-1410</v>
      </c>
      <c r="L40" s="816">
        <v>-1782</v>
      </c>
      <c r="M40" s="818"/>
      <c r="N40" s="816">
        <v>716</v>
      </c>
      <c r="O40" s="816">
        <v>-1623</v>
      </c>
      <c r="R40" s="805"/>
      <c r="S40" s="805"/>
      <c r="U40" s="805"/>
      <c r="V40" s="805"/>
      <c r="X40" s="805"/>
      <c r="Y40" s="805"/>
      <c r="AA40" s="805"/>
      <c r="AB40" s="805"/>
      <c r="AD40" s="805"/>
      <c r="AE40" s="805"/>
    </row>
    <row r="41" spans="1:31" ht="6" customHeight="1" x14ac:dyDescent="0.2"/>
    <row r="42" spans="1:31" x14ac:dyDescent="0.2">
      <c r="A42" s="819" t="s">
        <v>171</v>
      </c>
      <c r="J42" s="352"/>
    </row>
    <row r="43" spans="1:31" x14ac:dyDescent="0.2">
      <c r="A43" s="345" t="s">
        <v>147</v>
      </c>
      <c r="B43" s="804">
        <v>59</v>
      </c>
      <c r="C43" s="804">
        <v>-132</v>
      </c>
      <c r="D43" s="352"/>
      <c r="E43" s="804">
        <v>47</v>
      </c>
      <c r="F43" s="804">
        <v>47</v>
      </c>
      <c r="G43" s="352"/>
      <c r="H43" s="804">
        <v>147</v>
      </c>
      <c r="I43" s="804">
        <v>196</v>
      </c>
      <c r="J43" s="352"/>
      <c r="K43" s="804">
        <v>0</v>
      </c>
      <c r="L43" s="804">
        <v>0</v>
      </c>
      <c r="M43" s="352"/>
      <c r="N43" s="804">
        <v>254</v>
      </c>
      <c r="O43" s="804">
        <v>111</v>
      </c>
      <c r="R43" s="805"/>
      <c r="S43" s="805"/>
      <c r="U43" s="805"/>
      <c r="V43" s="805"/>
      <c r="X43" s="805"/>
      <c r="Y43" s="805"/>
      <c r="AA43" s="805"/>
      <c r="AB43" s="805"/>
      <c r="AD43" s="805"/>
      <c r="AE43" s="805"/>
    </row>
    <row r="44" spans="1:31" x14ac:dyDescent="0.2">
      <c r="A44" s="387" t="s">
        <v>51</v>
      </c>
      <c r="B44" s="804">
        <v>2</v>
      </c>
      <c r="C44" s="804">
        <v>-51</v>
      </c>
      <c r="D44" s="352"/>
      <c r="E44" s="804">
        <v>-18</v>
      </c>
      <c r="F44" s="804">
        <v>-15</v>
      </c>
      <c r="G44" s="352"/>
      <c r="H44" s="804">
        <v>0</v>
      </c>
      <c r="I44" s="804">
        <v>0</v>
      </c>
      <c r="J44" s="352"/>
      <c r="K44" s="804">
        <v>0</v>
      </c>
      <c r="L44" s="804">
        <v>0</v>
      </c>
      <c r="M44" s="352"/>
      <c r="N44" s="804">
        <v>-16</v>
      </c>
      <c r="O44" s="804">
        <v>-66</v>
      </c>
      <c r="R44" s="805"/>
      <c r="S44" s="805"/>
      <c r="U44" s="805"/>
      <c r="V44" s="805"/>
      <c r="X44" s="805"/>
      <c r="Y44" s="805"/>
      <c r="AA44" s="805"/>
      <c r="AB44" s="805"/>
      <c r="AD44" s="805"/>
      <c r="AE44" s="805"/>
    </row>
    <row r="45" spans="1:31" x14ac:dyDescent="0.2">
      <c r="A45" s="387" t="s">
        <v>177</v>
      </c>
      <c r="B45" s="804">
        <v>-172</v>
      </c>
      <c r="C45" s="804">
        <v>-47</v>
      </c>
      <c r="D45" s="352"/>
      <c r="E45" s="804">
        <v>-145</v>
      </c>
      <c r="F45" s="804">
        <v>95</v>
      </c>
      <c r="G45" s="352"/>
      <c r="H45" s="804">
        <v>7</v>
      </c>
      <c r="I45" s="804">
        <v>0</v>
      </c>
      <c r="J45" s="352"/>
      <c r="K45" s="804">
        <v>0</v>
      </c>
      <c r="L45" s="804">
        <v>0</v>
      </c>
      <c r="M45" s="352"/>
      <c r="N45" s="804">
        <v>-310</v>
      </c>
      <c r="O45" s="804">
        <v>48</v>
      </c>
      <c r="R45" s="805"/>
      <c r="S45" s="805"/>
      <c r="U45" s="805"/>
      <c r="V45" s="805"/>
      <c r="X45" s="805"/>
      <c r="Y45" s="805"/>
      <c r="AA45" s="805"/>
      <c r="AB45" s="805"/>
      <c r="AD45" s="805"/>
      <c r="AE45" s="805"/>
    </row>
    <row r="46" spans="1:31" x14ac:dyDescent="0.2">
      <c r="A46" s="807" t="s">
        <v>52</v>
      </c>
      <c r="B46" s="808">
        <v>-111</v>
      </c>
      <c r="C46" s="808">
        <v>-230</v>
      </c>
      <c r="D46" s="820"/>
      <c r="E46" s="808">
        <v>-116</v>
      </c>
      <c r="F46" s="808">
        <v>128</v>
      </c>
      <c r="G46" s="820"/>
      <c r="H46" s="808">
        <v>155</v>
      </c>
      <c r="I46" s="808">
        <v>196</v>
      </c>
      <c r="J46" s="820"/>
      <c r="K46" s="808">
        <v>0</v>
      </c>
      <c r="L46" s="808">
        <v>0</v>
      </c>
      <c r="M46" s="820"/>
      <c r="N46" s="808">
        <v>-72</v>
      </c>
      <c r="O46" s="808">
        <v>94</v>
      </c>
      <c r="R46" s="805"/>
      <c r="S46" s="805"/>
      <c r="U46" s="805"/>
      <c r="V46" s="805"/>
      <c r="X46" s="805"/>
      <c r="Y46" s="805"/>
      <c r="AA46" s="805"/>
      <c r="AB46" s="805"/>
      <c r="AD46" s="805"/>
      <c r="AE46" s="805"/>
    </row>
    <row r="47" spans="1:31" ht="3" customHeight="1" x14ac:dyDescent="0.2">
      <c r="A47" s="387"/>
      <c r="B47" s="808"/>
      <c r="C47" s="808"/>
      <c r="D47" s="820"/>
      <c r="E47" s="808"/>
      <c r="F47" s="808"/>
      <c r="G47" s="820"/>
      <c r="H47" s="808"/>
      <c r="I47" s="808"/>
      <c r="J47" s="820"/>
      <c r="K47" s="808"/>
      <c r="L47" s="808"/>
      <c r="M47" s="820"/>
      <c r="N47" s="808"/>
      <c r="O47" s="808"/>
      <c r="R47" s="805"/>
      <c r="S47" s="805"/>
      <c r="U47" s="805"/>
      <c r="V47" s="805"/>
      <c r="X47" s="805"/>
      <c r="Y47" s="805"/>
      <c r="AA47" s="805"/>
      <c r="AB47" s="805"/>
      <c r="AD47" s="805"/>
      <c r="AE47" s="805"/>
    </row>
    <row r="48" spans="1:31" x14ac:dyDescent="0.2">
      <c r="A48" s="821" t="s">
        <v>53</v>
      </c>
      <c r="B48" s="808">
        <v>1206</v>
      </c>
      <c r="C48" s="808">
        <v>-848</v>
      </c>
      <c r="D48" s="820"/>
      <c r="E48" s="808">
        <v>532</v>
      </c>
      <c r="F48" s="808">
        <v>586</v>
      </c>
      <c r="G48" s="820"/>
      <c r="H48" s="808">
        <v>315</v>
      </c>
      <c r="I48" s="808">
        <v>516</v>
      </c>
      <c r="J48" s="820"/>
      <c r="K48" s="808">
        <v>-1410</v>
      </c>
      <c r="L48" s="808">
        <v>-1782</v>
      </c>
      <c r="M48" s="820"/>
      <c r="N48" s="808">
        <v>644</v>
      </c>
      <c r="O48" s="808">
        <v>-1529</v>
      </c>
      <c r="R48" s="805"/>
      <c r="S48" s="805"/>
      <c r="U48" s="805"/>
      <c r="V48" s="805"/>
      <c r="X48" s="805"/>
      <c r="Y48" s="805"/>
      <c r="AA48" s="805"/>
      <c r="AB48" s="805"/>
      <c r="AD48" s="805"/>
      <c r="AE48" s="805"/>
    </row>
    <row r="49" spans="1:31" ht="3" customHeight="1" x14ac:dyDescent="0.2">
      <c r="A49" s="387"/>
      <c r="B49" s="804"/>
      <c r="C49" s="804"/>
      <c r="D49" s="352"/>
      <c r="E49" s="804"/>
      <c r="F49" s="804"/>
      <c r="G49" s="352"/>
      <c r="H49" s="804"/>
      <c r="I49" s="804"/>
      <c r="J49" s="352"/>
      <c r="K49" s="804"/>
      <c r="L49" s="804"/>
      <c r="M49" s="352"/>
      <c r="N49" s="804"/>
      <c r="O49" s="804"/>
    </row>
    <row r="50" spans="1:31" x14ac:dyDescent="0.2">
      <c r="A50" s="819" t="s">
        <v>54</v>
      </c>
      <c r="B50" s="804"/>
      <c r="C50" s="804"/>
      <c r="D50" s="352"/>
      <c r="E50" s="804"/>
      <c r="F50" s="804"/>
      <c r="G50" s="352"/>
      <c r="H50" s="804"/>
      <c r="I50" s="804"/>
      <c r="J50" s="352"/>
      <c r="K50" s="804"/>
      <c r="L50" s="804"/>
      <c r="M50" s="352"/>
      <c r="N50" s="804"/>
      <c r="O50" s="804"/>
    </row>
    <row r="51" spans="1:31" x14ac:dyDescent="0.2">
      <c r="A51" s="819" t="s">
        <v>170</v>
      </c>
      <c r="B51" s="804"/>
      <c r="C51" s="804"/>
      <c r="D51" s="352"/>
      <c r="E51" s="804"/>
      <c r="F51" s="804"/>
      <c r="G51" s="352"/>
      <c r="H51" s="804"/>
      <c r="I51" s="804"/>
      <c r="J51" s="352"/>
      <c r="K51" s="804"/>
      <c r="L51" s="804"/>
      <c r="M51" s="352"/>
      <c r="N51" s="804"/>
      <c r="O51" s="804"/>
    </row>
    <row r="52" spans="1:31" x14ac:dyDescent="0.2">
      <c r="A52" s="387" t="s">
        <v>55</v>
      </c>
      <c r="B52" s="804">
        <v>-1374</v>
      </c>
      <c r="C52" s="804">
        <v>-713</v>
      </c>
      <c r="D52" s="352"/>
      <c r="E52" s="804">
        <v>-1070</v>
      </c>
      <c r="F52" s="804">
        <v>-957</v>
      </c>
      <c r="G52" s="352"/>
      <c r="H52" s="804">
        <v>0</v>
      </c>
      <c r="I52" s="804">
        <v>1</v>
      </c>
      <c r="J52" s="352"/>
      <c r="K52" s="804">
        <v>0</v>
      </c>
      <c r="L52" s="804">
        <v>0</v>
      </c>
      <c r="M52" s="352"/>
      <c r="N52" s="804">
        <v>-2444</v>
      </c>
      <c r="O52" s="804">
        <v>-1669</v>
      </c>
      <c r="R52" s="805"/>
      <c r="S52" s="805"/>
      <c r="U52" s="805"/>
      <c r="V52" s="805"/>
      <c r="X52" s="805"/>
      <c r="Y52" s="805"/>
      <c r="AA52" s="805"/>
      <c r="AB52" s="805"/>
      <c r="AD52" s="805"/>
      <c r="AE52" s="805"/>
    </row>
    <row r="53" spans="1:31" x14ac:dyDescent="0.2">
      <c r="A53" s="345" t="s">
        <v>884</v>
      </c>
      <c r="B53" s="804">
        <v>-814</v>
      </c>
      <c r="C53" s="804">
        <v>211</v>
      </c>
      <c r="D53" s="352"/>
      <c r="E53" s="804">
        <v>-38</v>
      </c>
      <c r="F53" s="804">
        <v>-6</v>
      </c>
      <c r="G53" s="352"/>
      <c r="H53" s="804">
        <v>1</v>
      </c>
      <c r="I53" s="804">
        <v>2</v>
      </c>
      <c r="J53" s="352"/>
      <c r="K53" s="804">
        <v>0</v>
      </c>
      <c r="L53" s="804">
        <v>0</v>
      </c>
      <c r="M53" s="352"/>
      <c r="N53" s="804">
        <v>-850</v>
      </c>
      <c r="O53" s="804">
        <v>206</v>
      </c>
      <c r="R53" s="805"/>
      <c r="S53" s="805"/>
      <c r="U53" s="805"/>
      <c r="V53" s="805"/>
      <c r="X53" s="805"/>
      <c r="Y53" s="805"/>
      <c r="AA53" s="805"/>
      <c r="AB53" s="805"/>
      <c r="AD53" s="805"/>
      <c r="AE53" s="805"/>
    </row>
    <row r="54" spans="1:31" x14ac:dyDescent="0.2">
      <c r="A54" s="345" t="s">
        <v>56</v>
      </c>
      <c r="B54" s="804">
        <v>0</v>
      </c>
      <c r="C54" s="804">
        <v>-3</v>
      </c>
      <c r="D54" s="352"/>
      <c r="E54" s="804">
        <v>8</v>
      </c>
      <c r="F54" s="804">
        <v>5</v>
      </c>
      <c r="G54" s="352"/>
      <c r="H54" s="804">
        <v>0</v>
      </c>
      <c r="I54" s="804">
        <v>-1</v>
      </c>
      <c r="J54" s="352"/>
      <c r="K54" s="804">
        <v>0</v>
      </c>
      <c r="L54" s="804">
        <v>0</v>
      </c>
      <c r="M54" s="352"/>
      <c r="N54" s="804">
        <v>8</v>
      </c>
      <c r="O54" s="804">
        <v>1</v>
      </c>
      <c r="R54" s="805"/>
      <c r="S54" s="805"/>
      <c r="U54" s="805"/>
      <c r="V54" s="805"/>
      <c r="X54" s="805"/>
      <c r="Y54" s="805"/>
      <c r="AA54" s="805"/>
      <c r="AB54" s="805"/>
      <c r="AD54" s="805"/>
      <c r="AE54" s="805"/>
    </row>
    <row r="55" spans="1:31" x14ac:dyDescent="0.2">
      <c r="A55" s="387" t="s">
        <v>57</v>
      </c>
      <c r="B55" s="804">
        <v>-1661</v>
      </c>
      <c r="C55" s="804">
        <v>-1638</v>
      </c>
      <c r="D55" s="352"/>
      <c r="E55" s="804">
        <v>0</v>
      </c>
      <c r="F55" s="804">
        <v>0</v>
      </c>
      <c r="G55" s="352"/>
      <c r="H55" s="804">
        <v>0</v>
      </c>
      <c r="I55" s="804">
        <v>0</v>
      </c>
      <c r="J55" s="352"/>
      <c r="K55" s="804">
        <v>1661</v>
      </c>
      <c r="L55" s="804">
        <v>1638</v>
      </c>
      <c r="M55" s="352"/>
      <c r="N55" s="804">
        <v>0</v>
      </c>
      <c r="O55" s="804">
        <v>0</v>
      </c>
      <c r="R55" s="805"/>
      <c r="S55" s="805"/>
      <c r="U55" s="805"/>
      <c r="V55" s="805"/>
      <c r="X55" s="805"/>
      <c r="Y55" s="805"/>
      <c r="AA55" s="805"/>
      <c r="AB55" s="805"/>
      <c r="AD55" s="805"/>
      <c r="AE55" s="805"/>
    </row>
    <row r="56" spans="1:31" x14ac:dyDescent="0.2">
      <c r="A56" s="387" t="s">
        <v>58</v>
      </c>
      <c r="B56" s="804">
        <v>0</v>
      </c>
      <c r="C56" s="804">
        <v>0</v>
      </c>
      <c r="D56" s="352"/>
      <c r="E56" s="804">
        <v>0</v>
      </c>
      <c r="F56" s="804">
        <v>0</v>
      </c>
      <c r="G56" s="352"/>
      <c r="H56" s="804">
        <v>0</v>
      </c>
      <c r="I56" s="804">
        <v>0</v>
      </c>
      <c r="J56" s="352"/>
      <c r="K56" s="804">
        <v>0</v>
      </c>
      <c r="L56" s="804">
        <v>0</v>
      </c>
      <c r="M56" s="352"/>
      <c r="N56" s="804">
        <v>0</v>
      </c>
      <c r="O56" s="804">
        <v>0</v>
      </c>
      <c r="R56" s="805"/>
      <c r="S56" s="805"/>
      <c r="U56" s="805"/>
      <c r="V56" s="805"/>
      <c r="X56" s="805"/>
      <c r="Y56" s="805"/>
      <c r="AA56" s="805"/>
      <c r="AB56" s="805"/>
      <c r="AD56" s="805"/>
      <c r="AE56" s="805"/>
    </row>
    <row r="57" spans="1:31" x14ac:dyDescent="0.2">
      <c r="A57" s="819" t="s">
        <v>194</v>
      </c>
      <c r="B57" s="808">
        <v>-3849</v>
      </c>
      <c r="C57" s="808">
        <v>-2143</v>
      </c>
      <c r="D57" s="820"/>
      <c r="E57" s="808">
        <v>-1100</v>
      </c>
      <c r="F57" s="808">
        <v>-959</v>
      </c>
      <c r="G57" s="820"/>
      <c r="H57" s="808">
        <v>1</v>
      </c>
      <c r="I57" s="808">
        <v>2</v>
      </c>
      <c r="J57" s="820"/>
      <c r="K57" s="808">
        <v>1661</v>
      </c>
      <c r="L57" s="808">
        <v>1638</v>
      </c>
      <c r="M57" s="820"/>
      <c r="N57" s="808">
        <v>-3286</v>
      </c>
      <c r="O57" s="808">
        <v>-1462</v>
      </c>
      <c r="R57" s="805"/>
      <c r="S57" s="805"/>
      <c r="U57" s="805"/>
      <c r="V57" s="805"/>
      <c r="X57" s="805"/>
      <c r="Y57" s="805"/>
      <c r="AA57" s="805"/>
      <c r="AB57" s="805"/>
      <c r="AD57" s="805"/>
      <c r="AE57" s="805"/>
    </row>
    <row r="58" spans="1:31" ht="3" customHeight="1" x14ac:dyDescent="0.2">
      <c r="A58" s="780"/>
      <c r="B58" s="804"/>
      <c r="C58" s="804"/>
      <c r="D58" s="352"/>
      <c r="E58" s="804"/>
      <c r="F58" s="804"/>
      <c r="G58" s="352"/>
      <c r="H58" s="804"/>
      <c r="I58" s="804"/>
      <c r="J58" s="352"/>
      <c r="K58" s="804"/>
      <c r="L58" s="804"/>
      <c r="M58" s="352"/>
      <c r="N58" s="804"/>
      <c r="O58" s="804"/>
    </row>
    <row r="59" spans="1:31" ht="12.75" customHeight="1" x14ac:dyDescent="0.2">
      <c r="A59" s="822" t="s">
        <v>137</v>
      </c>
      <c r="B59" s="804">
        <v>0</v>
      </c>
      <c r="C59" s="804">
        <v>0</v>
      </c>
      <c r="D59" s="352"/>
      <c r="E59" s="804">
        <v>0</v>
      </c>
      <c r="F59" s="804">
        <v>0</v>
      </c>
      <c r="G59" s="352"/>
      <c r="H59" s="804">
        <v>0</v>
      </c>
      <c r="I59" s="804">
        <v>0</v>
      </c>
      <c r="J59" s="352"/>
      <c r="K59" s="804">
        <v>0</v>
      </c>
      <c r="L59" s="804">
        <v>0</v>
      </c>
      <c r="M59" s="352"/>
      <c r="N59" s="804">
        <v>0</v>
      </c>
      <c r="O59" s="804">
        <v>0</v>
      </c>
      <c r="R59" s="805"/>
      <c r="S59" s="805"/>
      <c r="U59" s="805"/>
      <c r="V59" s="805"/>
      <c r="X59" s="805"/>
      <c r="Y59" s="805"/>
      <c r="AA59" s="805"/>
      <c r="AB59" s="805"/>
      <c r="AD59" s="805"/>
      <c r="AE59" s="805"/>
    </row>
    <row r="60" spans="1:31" ht="12.75" customHeight="1" x14ac:dyDescent="0.2">
      <c r="A60" s="780" t="s">
        <v>138</v>
      </c>
      <c r="B60" s="804">
        <v>0</v>
      </c>
      <c r="C60" s="804">
        <v>0</v>
      </c>
      <c r="D60" s="352"/>
      <c r="E60" s="804">
        <v>-1229</v>
      </c>
      <c r="F60" s="804">
        <v>-1560</v>
      </c>
      <c r="G60" s="352"/>
      <c r="H60" s="804">
        <v>-181</v>
      </c>
      <c r="I60" s="804">
        <v>-223</v>
      </c>
      <c r="J60" s="352"/>
      <c r="K60" s="804">
        <v>1410</v>
      </c>
      <c r="L60" s="804">
        <v>1782</v>
      </c>
      <c r="M60" s="352"/>
      <c r="N60" s="804">
        <v>0</v>
      </c>
      <c r="O60" s="804">
        <v>0</v>
      </c>
      <c r="R60" s="805"/>
      <c r="S60" s="805"/>
      <c r="U60" s="805"/>
      <c r="V60" s="805"/>
      <c r="X60" s="805"/>
      <c r="Y60" s="805"/>
      <c r="AA60" s="805"/>
      <c r="AB60" s="805"/>
      <c r="AD60" s="805"/>
      <c r="AE60" s="805"/>
    </row>
    <row r="61" spans="1:31" ht="12.75" customHeight="1" x14ac:dyDescent="0.2">
      <c r="A61" s="780" t="s">
        <v>139</v>
      </c>
      <c r="B61" s="804">
        <v>0</v>
      </c>
      <c r="C61" s="804">
        <v>0</v>
      </c>
      <c r="D61" s="352"/>
      <c r="E61" s="804">
        <v>758</v>
      </c>
      <c r="F61" s="804">
        <v>444</v>
      </c>
      <c r="G61" s="352"/>
      <c r="H61" s="804">
        <v>-136</v>
      </c>
      <c r="I61" s="804">
        <v>-86</v>
      </c>
      <c r="J61" s="352"/>
      <c r="K61" s="804">
        <v>-622</v>
      </c>
      <c r="L61" s="804">
        <v>-358</v>
      </c>
      <c r="M61" s="352"/>
      <c r="N61" s="804">
        <v>0</v>
      </c>
      <c r="O61" s="804">
        <v>0</v>
      </c>
      <c r="R61" s="805"/>
      <c r="S61" s="805"/>
      <c r="U61" s="805"/>
      <c r="V61" s="805"/>
      <c r="X61" s="805"/>
      <c r="Y61" s="805"/>
      <c r="AA61" s="805"/>
      <c r="AB61" s="805"/>
      <c r="AD61" s="805"/>
      <c r="AE61" s="805"/>
    </row>
    <row r="62" spans="1:31" ht="12.75" customHeight="1" x14ac:dyDescent="0.2">
      <c r="A62" s="822" t="s">
        <v>140</v>
      </c>
      <c r="B62" s="804">
        <v>0</v>
      </c>
      <c r="C62" s="804">
        <v>0</v>
      </c>
      <c r="D62" s="820"/>
      <c r="E62" s="804">
        <v>-471</v>
      </c>
      <c r="F62" s="804">
        <v>-1116</v>
      </c>
      <c r="G62" s="820"/>
      <c r="H62" s="804">
        <v>-317</v>
      </c>
      <c r="I62" s="804">
        <v>-309</v>
      </c>
      <c r="J62" s="820"/>
      <c r="K62" s="804">
        <v>788</v>
      </c>
      <c r="L62" s="804">
        <v>1424</v>
      </c>
      <c r="M62" s="820"/>
      <c r="N62" s="804">
        <v>0</v>
      </c>
      <c r="O62" s="804">
        <v>0</v>
      </c>
      <c r="R62" s="805"/>
      <c r="S62" s="805"/>
      <c r="U62" s="805"/>
      <c r="V62" s="805"/>
      <c r="X62" s="805"/>
      <c r="Y62" s="805"/>
      <c r="AA62" s="805"/>
      <c r="AB62" s="805"/>
      <c r="AD62" s="805"/>
      <c r="AE62" s="805"/>
    </row>
    <row r="63" spans="1:31" ht="3" customHeight="1" x14ac:dyDescent="0.2">
      <c r="A63" s="780"/>
      <c r="B63" s="804"/>
      <c r="C63" s="804"/>
      <c r="D63" s="820"/>
      <c r="E63" s="804"/>
      <c r="F63" s="804"/>
      <c r="G63" s="820"/>
      <c r="H63" s="804"/>
      <c r="I63" s="804"/>
      <c r="J63" s="820"/>
      <c r="K63" s="804"/>
      <c r="L63" s="804"/>
      <c r="M63" s="820"/>
      <c r="N63" s="804"/>
      <c r="O63" s="804"/>
    </row>
    <row r="64" spans="1:31" x14ac:dyDescent="0.2">
      <c r="A64" s="822" t="s">
        <v>885</v>
      </c>
      <c r="B64" s="808">
        <v>-2642</v>
      </c>
      <c r="C64" s="808">
        <v>-2991</v>
      </c>
      <c r="D64" s="820"/>
      <c r="E64" s="808">
        <v>-1039</v>
      </c>
      <c r="F64" s="808">
        <v>-1489</v>
      </c>
      <c r="G64" s="820"/>
      <c r="H64" s="808">
        <v>0</v>
      </c>
      <c r="I64" s="808">
        <v>209</v>
      </c>
      <c r="J64" s="820"/>
      <c r="K64" s="808">
        <v>1039</v>
      </c>
      <c r="L64" s="808">
        <v>1280</v>
      </c>
      <c r="M64" s="820"/>
      <c r="N64" s="808">
        <v>-2642</v>
      </c>
      <c r="O64" s="808">
        <v>-2991</v>
      </c>
      <c r="R64" s="805"/>
      <c r="S64" s="805"/>
      <c r="U64" s="805"/>
      <c r="V64" s="805"/>
      <c r="X64" s="805"/>
      <c r="Y64" s="805"/>
      <c r="AA64" s="805"/>
      <c r="AB64" s="805"/>
      <c r="AD64" s="805"/>
      <c r="AE64" s="805"/>
    </row>
    <row r="65" spans="1:31" ht="3" customHeight="1" thickBot="1" x14ac:dyDescent="0.25">
      <c r="A65" s="780"/>
      <c r="B65" s="823"/>
      <c r="C65" s="823"/>
      <c r="D65" s="824"/>
      <c r="E65" s="825"/>
      <c r="F65" s="825"/>
      <c r="G65" s="824"/>
      <c r="H65" s="823"/>
      <c r="I65" s="823"/>
      <c r="J65" s="824"/>
      <c r="K65" s="823"/>
      <c r="L65" s="823"/>
      <c r="M65" s="824"/>
      <c r="N65" s="823"/>
      <c r="O65" s="823"/>
    </row>
    <row r="66" spans="1:31" ht="3" customHeight="1" x14ac:dyDescent="0.2">
      <c r="A66" s="826"/>
      <c r="B66" s="827"/>
      <c r="C66" s="827"/>
      <c r="D66" s="828"/>
      <c r="E66" s="828"/>
      <c r="F66" s="828"/>
      <c r="G66" s="828"/>
      <c r="H66" s="827"/>
      <c r="I66" s="827"/>
      <c r="J66" s="828"/>
      <c r="K66" s="827"/>
      <c r="L66" s="827"/>
      <c r="M66" s="828"/>
      <c r="N66" s="827"/>
      <c r="O66" s="827"/>
    </row>
    <row r="67" spans="1:31" x14ac:dyDescent="0.2">
      <c r="A67" s="779" t="s">
        <v>59</v>
      </c>
      <c r="B67" s="827"/>
      <c r="C67" s="827"/>
      <c r="D67" s="828"/>
      <c r="E67" s="828"/>
      <c r="F67" s="828"/>
      <c r="G67" s="828"/>
      <c r="H67" s="827"/>
      <c r="I67" s="827"/>
      <c r="J67" s="828"/>
      <c r="K67" s="827"/>
      <c r="L67" s="827"/>
      <c r="M67" s="828"/>
      <c r="N67" s="827"/>
      <c r="O67" s="827"/>
    </row>
    <row r="68" spans="1:31" ht="3" customHeight="1" thickBot="1" x14ac:dyDescent="0.25">
      <c r="A68" s="829"/>
      <c r="B68" s="823"/>
      <c r="C68" s="823"/>
      <c r="D68" s="825"/>
      <c r="E68" s="825"/>
      <c r="F68" s="825"/>
      <c r="G68" s="825"/>
      <c r="H68" s="823"/>
      <c r="I68" s="823"/>
      <c r="J68" s="825"/>
      <c r="K68" s="823"/>
      <c r="L68" s="823"/>
      <c r="M68" s="825"/>
      <c r="N68" s="823"/>
      <c r="O68" s="823"/>
    </row>
    <row r="69" spans="1:31" ht="3" customHeight="1" x14ac:dyDescent="0.2">
      <c r="A69" s="780"/>
      <c r="B69" s="804"/>
      <c r="C69" s="804"/>
      <c r="E69" s="805"/>
      <c r="F69" s="805"/>
      <c r="H69" s="804"/>
      <c r="I69" s="804"/>
      <c r="K69" s="804"/>
      <c r="L69" s="804"/>
      <c r="N69" s="804"/>
      <c r="O69" s="804"/>
    </row>
    <row r="70" spans="1:31" x14ac:dyDescent="0.2">
      <c r="A70" s="779" t="s">
        <v>26</v>
      </c>
      <c r="B70" s="816">
        <v>1317</v>
      </c>
      <c r="C70" s="816">
        <v>-618</v>
      </c>
      <c r="D70" s="830"/>
      <c r="E70" s="816">
        <v>648</v>
      </c>
      <c r="F70" s="816">
        <v>458</v>
      </c>
      <c r="G70" s="830"/>
      <c r="H70" s="816">
        <v>161</v>
      </c>
      <c r="I70" s="816">
        <v>320</v>
      </c>
      <c r="J70" s="830"/>
      <c r="K70" s="816">
        <v>-1410</v>
      </c>
      <c r="L70" s="816">
        <v>-1782</v>
      </c>
      <c r="M70" s="830"/>
      <c r="N70" s="816">
        <v>716</v>
      </c>
      <c r="O70" s="816">
        <v>-1623</v>
      </c>
      <c r="R70" s="805"/>
      <c r="S70" s="805"/>
      <c r="U70" s="805"/>
      <c r="V70" s="805"/>
      <c r="X70" s="805"/>
      <c r="Y70" s="805"/>
      <c r="AA70" s="805"/>
      <c r="AB70" s="805"/>
      <c r="AD70" s="805"/>
      <c r="AE70" s="805"/>
    </row>
    <row r="71" spans="1:31" ht="3" customHeight="1" x14ac:dyDescent="0.2">
      <c r="A71" s="780"/>
      <c r="B71" s="804"/>
      <c r="C71" s="804"/>
      <c r="D71" s="352"/>
      <c r="E71" s="816"/>
      <c r="F71" s="816"/>
      <c r="G71" s="352"/>
      <c r="H71" s="804"/>
      <c r="I71" s="804"/>
      <c r="J71" s="352"/>
      <c r="K71" s="804"/>
      <c r="L71" s="804"/>
      <c r="M71" s="352"/>
      <c r="N71" s="804"/>
      <c r="O71" s="804"/>
    </row>
    <row r="72" spans="1:31" x14ac:dyDescent="0.2">
      <c r="A72" s="780" t="s">
        <v>886</v>
      </c>
      <c r="B72" s="804"/>
      <c r="C72" s="804"/>
      <c r="D72" s="352"/>
      <c r="E72" s="816"/>
      <c r="F72" s="816"/>
      <c r="G72" s="352"/>
      <c r="H72" s="804"/>
      <c r="I72" s="804"/>
      <c r="J72" s="352"/>
      <c r="K72" s="804"/>
      <c r="L72" s="804"/>
      <c r="M72" s="352"/>
      <c r="N72" s="804"/>
      <c r="O72" s="804"/>
      <c r="R72" s="805"/>
      <c r="S72" s="805"/>
      <c r="U72" s="805"/>
      <c r="V72" s="805"/>
      <c r="X72" s="805"/>
      <c r="Y72" s="805"/>
      <c r="AA72" s="805"/>
      <c r="AB72" s="805"/>
      <c r="AD72" s="805"/>
      <c r="AE72" s="805"/>
    </row>
    <row r="73" spans="1:31" x14ac:dyDescent="0.2">
      <c r="A73" s="388" t="s">
        <v>47</v>
      </c>
      <c r="B73" s="804">
        <v>2540</v>
      </c>
      <c r="C73" s="804">
        <v>2438</v>
      </c>
      <c r="D73" s="352"/>
      <c r="E73" s="804">
        <v>2441</v>
      </c>
      <c r="F73" s="804">
        <v>2621</v>
      </c>
      <c r="G73" s="352"/>
      <c r="H73" s="804">
        <v>7</v>
      </c>
      <c r="I73" s="804">
        <v>3</v>
      </c>
      <c r="J73" s="352"/>
      <c r="K73" s="804">
        <v>-24</v>
      </c>
      <c r="L73" s="804">
        <v>-10</v>
      </c>
      <c r="M73" s="352"/>
      <c r="N73" s="804">
        <v>4965</v>
      </c>
      <c r="O73" s="804">
        <v>5052</v>
      </c>
      <c r="R73" s="805"/>
      <c r="S73" s="805"/>
      <c r="U73" s="805"/>
      <c r="V73" s="805"/>
      <c r="X73" s="805"/>
      <c r="Y73" s="805"/>
      <c r="AA73" s="805"/>
      <c r="AB73" s="805"/>
      <c r="AD73" s="805"/>
      <c r="AE73" s="805"/>
    </row>
    <row r="74" spans="1:31" x14ac:dyDescent="0.2">
      <c r="A74" s="780" t="s">
        <v>60</v>
      </c>
      <c r="B74" s="804">
        <v>0</v>
      </c>
      <c r="C74" s="804">
        <v>-3</v>
      </c>
      <c r="D74" s="352"/>
      <c r="E74" s="804">
        <v>614</v>
      </c>
      <c r="F74" s="804">
        <v>-319</v>
      </c>
      <c r="G74" s="352"/>
      <c r="H74" s="804">
        <v>0</v>
      </c>
      <c r="I74" s="804">
        <v>0</v>
      </c>
      <c r="J74" s="352"/>
      <c r="K74" s="804">
        <v>0</v>
      </c>
      <c r="L74" s="804">
        <v>0</v>
      </c>
      <c r="M74" s="352"/>
      <c r="N74" s="804">
        <v>614</v>
      </c>
      <c r="O74" s="804">
        <v>-321</v>
      </c>
      <c r="R74" s="805"/>
      <c r="S74" s="805"/>
      <c r="U74" s="805"/>
      <c r="V74" s="805"/>
      <c r="X74" s="805"/>
      <c r="Y74" s="805"/>
      <c r="AA74" s="805"/>
      <c r="AB74" s="805"/>
      <c r="AD74" s="805"/>
      <c r="AE74" s="805"/>
    </row>
    <row r="75" spans="1:31" x14ac:dyDescent="0.2">
      <c r="A75" s="780" t="s">
        <v>136</v>
      </c>
      <c r="B75" s="804">
        <v>146</v>
      </c>
      <c r="C75" s="804">
        <v>513</v>
      </c>
      <c r="D75" s="352"/>
      <c r="E75" s="804">
        <v>127</v>
      </c>
      <c r="F75" s="804">
        <v>84</v>
      </c>
      <c r="G75" s="352"/>
      <c r="H75" s="804">
        <v>0</v>
      </c>
      <c r="I75" s="804">
        <v>0</v>
      </c>
      <c r="J75" s="352"/>
      <c r="K75" s="804">
        <v>0</v>
      </c>
      <c r="L75" s="804">
        <v>0</v>
      </c>
      <c r="M75" s="352"/>
      <c r="N75" s="804">
        <v>273</v>
      </c>
      <c r="O75" s="804">
        <v>596</v>
      </c>
      <c r="R75" s="805"/>
      <c r="S75" s="805"/>
      <c r="U75" s="805"/>
      <c r="V75" s="805"/>
      <c r="X75" s="805"/>
      <c r="Y75" s="805"/>
      <c r="AA75" s="805"/>
      <c r="AB75" s="805"/>
      <c r="AD75" s="805"/>
      <c r="AE75" s="805"/>
    </row>
    <row r="76" spans="1:31" x14ac:dyDescent="0.2">
      <c r="A76" s="822" t="s">
        <v>61</v>
      </c>
      <c r="B76" s="804"/>
      <c r="C76" s="804"/>
      <c r="D76" s="352"/>
      <c r="E76" s="804"/>
      <c r="F76" s="804"/>
      <c r="G76" s="352"/>
      <c r="H76" s="804"/>
      <c r="I76" s="804"/>
      <c r="J76" s="352"/>
      <c r="K76" s="804"/>
      <c r="L76" s="804"/>
      <c r="M76" s="352"/>
      <c r="N76" s="804"/>
      <c r="O76" s="804"/>
    </row>
    <row r="77" spans="1:31" x14ac:dyDescent="0.2">
      <c r="A77" s="780" t="s">
        <v>30</v>
      </c>
      <c r="B77" s="804">
        <v>100</v>
      </c>
      <c r="C77" s="804">
        <v>82</v>
      </c>
      <c r="D77" s="352"/>
      <c r="E77" s="804">
        <v>578</v>
      </c>
      <c r="F77" s="804">
        <v>495</v>
      </c>
      <c r="G77" s="352"/>
      <c r="H77" s="804">
        <v>0</v>
      </c>
      <c r="I77" s="804">
        <v>0</v>
      </c>
      <c r="J77" s="352"/>
      <c r="K77" s="804">
        <v>-23</v>
      </c>
      <c r="L77" s="804">
        <v>-10</v>
      </c>
      <c r="M77" s="352"/>
      <c r="N77" s="804">
        <v>654</v>
      </c>
      <c r="O77" s="804">
        <v>567</v>
      </c>
      <c r="R77" s="805"/>
      <c r="S77" s="805"/>
      <c r="U77" s="805"/>
      <c r="V77" s="805"/>
      <c r="X77" s="805"/>
      <c r="Y77" s="805"/>
      <c r="AA77" s="805"/>
      <c r="AB77" s="805"/>
      <c r="AD77" s="805"/>
      <c r="AE77" s="805"/>
    </row>
    <row r="78" spans="1:31" x14ac:dyDescent="0.2">
      <c r="A78" s="780" t="s">
        <v>62</v>
      </c>
      <c r="B78" s="804">
        <v>1445</v>
      </c>
      <c r="C78" s="804">
        <v>1343</v>
      </c>
      <c r="D78" s="352"/>
      <c r="E78" s="804">
        <v>1982</v>
      </c>
      <c r="F78" s="804">
        <v>2015</v>
      </c>
      <c r="G78" s="352"/>
      <c r="H78" s="804">
        <v>4</v>
      </c>
      <c r="I78" s="804">
        <v>4</v>
      </c>
      <c r="J78" s="352"/>
      <c r="K78" s="804">
        <v>0</v>
      </c>
      <c r="L78" s="804">
        <v>0</v>
      </c>
      <c r="M78" s="352"/>
      <c r="N78" s="804">
        <v>3431</v>
      </c>
      <c r="O78" s="804">
        <v>3362</v>
      </c>
      <c r="R78" s="805"/>
      <c r="S78" s="805"/>
      <c r="U78" s="805"/>
      <c r="V78" s="805"/>
      <c r="X78" s="805"/>
      <c r="Y78" s="805"/>
      <c r="AA78" s="805"/>
      <c r="AB78" s="805"/>
      <c r="AD78" s="805"/>
      <c r="AE78" s="805"/>
    </row>
    <row r="79" spans="1:31" x14ac:dyDescent="0.2">
      <c r="A79" s="822" t="s">
        <v>63</v>
      </c>
      <c r="B79" s="808">
        <v>1142</v>
      </c>
      <c r="C79" s="808">
        <v>1524</v>
      </c>
      <c r="D79" s="820"/>
      <c r="E79" s="808">
        <v>622</v>
      </c>
      <c r="F79" s="808">
        <v>-124</v>
      </c>
      <c r="G79" s="820"/>
      <c r="H79" s="808">
        <v>3</v>
      </c>
      <c r="I79" s="808">
        <v>-2</v>
      </c>
      <c r="J79" s="820"/>
      <c r="K79" s="808">
        <v>0</v>
      </c>
      <c r="L79" s="808">
        <v>0</v>
      </c>
      <c r="M79" s="820"/>
      <c r="N79" s="808">
        <v>1767</v>
      </c>
      <c r="O79" s="808">
        <v>1398</v>
      </c>
      <c r="R79" s="805"/>
      <c r="S79" s="805"/>
      <c r="U79" s="805"/>
      <c r="V79" s="805"/>
      <c r="X79" s="805"/>
      <c r="Y79" s="805"/>
      <c r="AA79" s="805"/>
      <c r="AB79" s="805"/>
      <c r="AD79" s="805"/>
      <c r="AE79" s="805"/>
    </row>
    <row r="80" spans="1:31" ht="3" customHeight="1" x14ac:dyDescent="0.2">
      <c r="A80" s="780"/>
      <c r="B80" s="804"/>
      <c r="C80" s="804"/>
      <c r="D80" s="820"/>
      <c r="E80" s="804"/>
      <c r="F80" s="804"/>
      <c r="G80" s="820"/>
      <c r="H80" s="804"/>
      <c r="I80" s="804"/>
      <c r="J80" s="820"/>
      <c r="K80" s="808"/>
      <c r="L80" s="808"/>
      <c r="M80" s="820"/>
      <c r="N80" s="804"/>
      <c r="O80" s="804"/>
    </row>
    <row r="81" spans="1:31" x14ac:dyDescent="0.2">
      <c r="A81" s="822" t="s">
        <v>64</v>
      </c>
      <c r="B81" s="808">
        <v>175</v>
      </c>
      <c r="C81" s="808">
        <v>-2141</v>
      </c>
      <c r="D81" s="820"/>
      <c r="E81" s="808">
        <v>26</v>
      </c>
      <c r="F81" s="808">
        <v>582</v>
      </c>
      <c r="G81" s="820"/>
      <c r="H81" s="808">
        <v>158</v>
      </c>
      <c r="I81" s="808">
        <v>321</v>
      </c>
      <c r="J81" s="820"/>
      <c r="K81" s="808">
        <v>-1410</v>
      </c>
      <c r="L81" s="808">
        <v>-1782</v>
      </c>
      <c r="M81" s="820"/>
      <c r="N81" s="808">
        <v>-1051</v>
      </c>
      <c r="O81" s="808">
        <v>-3021</v>
      </c>
      <c r="R81" s="805"/>
      <c r="S81" s="805"/>
      <c r="U81" s="805"/>
      <c r="V81" s="805"/>
      <c r="X81" s="805"/>
      <c r="Y81" s="805"/>
      <c r="AA81" s="805"/>
      <c r="AB81" s="805"/>
      <c r="AD81" s="805"/>
      <c r="AE81" s="805"/>
    </row>
    <row r="83" spans="1:31" x14ac:dyDescent="0.2">
      <c r="A83" s="831" t="s">
        <v>876</v>
      </c>
      <c r="B83" s="832"/>
      <c r="C83" s="832"/>
      <c r="D83" s="832"/>
      <c r="E83" s="832"/>
      <c r="F83" s="832"/>
      <c r="G83" s="832"/>
      <c r="H83" s="832"/>
      <c r="I83" s="832"/>
      <c r="J83" s="832"/>
      <c r="K83" s="832"/>
      <c r="L83" s="832"/>
      <c r="M83" s="832"/>
      <c r="N83" s="832"/>
      <c r="O83" s="832"/>
    </row>
  </sheetData>
  <mergeCells count="7">
    <mergeCell ref="A2:O2"/>
    <mergeCell ref="A3:O3"/>
    <mergeCell ref="B5:C5"/>
    <mergeCell ref="E5:F5"/>
    <mergeCell ref="H5:I5"/>
    <mergeCell ref="K5:L5"/>
    <mergeCell ref="N5:O5"/>
  </mergeCells>
  <pageMargins left="0.75" right="0.75" top="1" bottom="1" header="0.5" footer="0.5"/>
  <pageSetup paperSize="9" scale="90" fitToHeight="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807A-08A5-4CCA-89FA-8AA3BCCD15AB}">
  <sheetPr>
    <pageSetUpPr fitToPage="1"/>
  </sheetPr>
  <dimension ref="A1:O55"/>
  <sheetViews>
    <sheetView showGridLines="0" zoomScaleNormal="100" workbookViewId="0"/>
  </sheetViews>
  <sheetFormatPr defaultRowHeight="11.25" x14ac:dyDescent="0.2"/>
  <cols>
    <col min="1" max="1" width="52.33203125" style="402" customWidth="1"/>
    <col min="2" max="3" width="9.33203125" style="402"/>
    <col min="4" max="4" width="1.1640625" style="402" customWidth="1"/>
    <col min="5" max="6" width="9.33203125" style="402"/>
    <col min="7" max="7" width="1.1640625" style="402" customWidth="1"/>
    <col min="8" max="9" width="9.33203125" style="402"/>
    <col min="10" max="10" width="1.1640625" style="402" customWidth="1"/>
    <col min="11" max="11" width="11" style="402" customWidth="1"/>
    <col min="12" max="12" width="11.6640625" style="402" customWidth="1"/>
    <col min="13" max="13" width="1.1640625" style="402" customWidth="1"/>
    <col min="14" max="16384" width="9.33203125" style="402"/>
  </cols>
  <sheetData>
    <row r="1" spans="1:15" s="676" customFormat="1" ht="12.75" x14ac:dyDescent="0.2">
      <c r="A1" s="541" t="s">
        <v>877</v>
      </c>
    </row>
    <row r="2" spans="1:15" s="676" customFormat="1" ht="15.75" x14ac:dyDescent="0.25">
      <c r="A2" s="973" t="s">
        <v>925</v>
      </c>
      <c r="B2" s="973"/>
      <c r="C2" s="973"/>
      <c r="D2" s="973"/>
      <c r="E2" s="973"/>
      <c r="F2" s="973"/>
      <c r="G2" s="973"/>
      <c r="H2" s="973"/>
      <c r="I2" s="973"/>
      <c r="J2" s="973"/>
      <c r="K2" s="973"/>
      <c r="L2" s="973"/>
      <c r="M2" s="973"/>
      <c r="N2" s="973"/>
      <c r="O2" s="973"/>
    </row>
    <row r="3" spans="1:15" s="676" customFormat="1" ht="12.75" x14ac:dyDescent="0.2">
      <c r="A3" s="974" t="s">
        <v>887</v>
      </c>
      <c r="B3" s="974"/>
      <c r="C3" s="974"/>
      <c r="D3" s="974"/>
      <c r="E3" s="974"/>
      <c r="F3" s="974"/>
      <c r="G3" s="974"/>
      <c r="H3" s="974"/>
      <c r="I3" s="974"/>
      <c r="J3" s="974"/>
      <c r="K3" s="974"/>
      <c r="L3" s="974"/>
      <c r="M3" s="974"/>
      <c r="N3" s="974"/>
      <c r="O3" s="974"/>
    </row>
    <row r="4" spans="1:15" s="387" customFormat="1" ht="30" customHeight="1" x14ac:dyDescent="0.2">
      <c r="B4" s="975" t="s">
        <v>248</v>
      </c>
      <c r="C4" s="975"/>
      <c r="E4" s="976" t="s">
        <v>879</v>
      </c>
      <c r="F4" s="976"/>
      <c r="H4" s="976" t="s">
        <v>880</v>
      </c>
      <c r="I4" s="976"/>
      <c r="K4" s="976" t="s">
        <v>881</v>
      </c>
      <c r="L4" s="976"/>
      <c r="N4" s="976" t="s">
        <v>882</v>
      </c>
      <c r="O4" s="976"/>
    </row>
    <row r="5" spans="1:15" x14ac:dyDescent="0.2">
      <c r="A5" s="387"/>
      <c r="B5" s="803">
        <v>2019</v>
      </c>
      <c r="C5" s="772">
        <v>2018</v>
      </c>
      <c r="E5" s="803">
        <v>2019</v>
      </c>
      <c r="F5" s="772">
        <v>2018</v>
      </c>
      <c r="H5" s="803">
        <v>2019</v>
      </c>
      <c r="I5" s="803">
        <v>2018</v>
      </c>
      <c r="K5" s="803">
        <v>2019</v>
      </c>
      <c r="L5" s="803">
        <v>2018</v>
      </c>
      <c r="N5" s="803">
        <v>2019</v>
      </c>
      <c r="O5" s="772">
        <v>2018</v>
      </c>
    </row>
    <row r="6" spans="1:15" x14ac:dyDescent="0.2">
      <c r="A6" s="387"/>
      <c r="B6" s="803" t="s">
        <v>0</v>
      </c>
      <c r="C6" s="803" t="s">
        <v>0</v>
      </c>
      <c r="E6" s="803" t="s">
        <v>0</v>
      </c>
      <c r="F6" s="803" t="s">
        <v>0</v>
      </c>
      <c r="H6" s="803" t="s">
        <v>0</v>
      </c>
      <c r="I6" s="803" t="s">
        <v>0</v>
      </c>
      <c r="K6" s="803" t="s">
        <v>0</v>
      </c>
      <c r="L6" s="803" t="s">
        <v>0</v>
      </c>
      <c r="N6" s="803" t="s">
        <v>0</v>
      </c>
      <c r="O6" s="803" t="s">
        <v>0</v>
      </c>
    </row>
    <row r="7" spans="1:15" x14ac:dyDescent="0.2">
      <c r="A7" s="387" t="s">
        <v>31</v>
      </c>
    </row>
    <row r="8" spans="1:15" x14ac:dyDescent="0.2">
      <c r="A8" s="819" t="s">
        <v>32</v>
      </c>
    </row>
    <row r="9" spans="1:15" x14ac:dyDescent="0.2">
      <c r="A9" s="387" t="s">
        <v>116</v>
      </c>
      <c r="B9" s="804">
        <v>601</v>
      </c>
      <c r="C9" s="804">
        <v>862</v>
      </c>
      <c r="D9" s="595"/>
      <c r="E9" s="804">
        <v>1391</v>
      </c>
      <c r="F9" s="804">
        <v>1441</v>
      </c>
      <c r="G9" s="595"/>
      <c r="H9" s="804">
        <v>198</v>
      </c>
      <c r="I9" s="804">
        <v>303</v>
      </c>
      <c r="J9" s="595"/>
      <c r="K9" s="804">
        <v>-672</v>
      </c>
      <c r="L9" s="804">
        <v>-527</v>
      </c>
      <c r="M9" s="595"/>
      <c r="N9" s="804">
        <v>1517</v>
      </c>
      <c r="O9" s="804">
        <v>2079</v>
      </c>
    </row>
    <row r="10" spans="1:15" x14ac:dyDescent="0.2">
      <c r="A10" s="387" t="s">
        <v>106</v>
      </c>
      <c r="B10" s="804">
        <v>713</v>
      </c>
      <c r="C10" s="804">
        <v>741</v>
      </c>
      <c r="D10" s="595"/>
      <c r="E10" s="804">
        <v>0</v>
      </c>
      <c r="F10" s="804">
        <v>0</v>
      </c>
      <c r="G10" s="595"/>
      <c r="H10" s="804">
        <v>4415</v>
      </c>
      <c r="I10" s="804">
        <v>3980</v>
      </c>
      <c r="J10" s="595"/>
      <c r="K10" s="804">
        <v>-346</v>
      </c>
      <c r="L10" s="804">
        <v>-375</v>
      </c>
      <c r="M10" s="595"/>
      <c r="N10" s="804">
        <v>4782</v>
      </c>
      <c r="O10" s="804">
        <v>4345</v>
      </c>
    </row>
    <row r="11" spans="1:15" x14ac:dyDescent="0.2">
      <c r="A11" s="387" t="s">
        <v>117</v>
      </c>
      <c r="B11" s="804">
        <v>4470</v>
      </c>
      <c r="C11" s="804">
        <v>5682</v>
      </c>
      <c r="D11" s="595"/>
      <c r="E11" s="804">
        <v>5003</v>
      </c>
      <c r="F11" s="804">
        <v>4648</v>
      </c>
      <c r="G11" s="595"/>
      <c r="H11" s="804">
        <v>62777</v>
      </c>
      <c r="I11" s="804">
        <v>59075</v>
      </c>
      <c r="J11" s="595"/>
      <c r="K11" s="804">
        <v>-52683</v>
      </c>
      <c r="L11" s="804">
        <v>-52673</v>
      </c>
      <c r="M11" s="595"/>
      <c r="N11" s="804">
        <v>19567</v>
      </c>
      <c r="O11" s="804">
        <v>16733</v>
      </c>
    </row>
    <row r="12" spans="1:15" x14ac:dyDescent="0.2">
      <c r="A12" s="387" t="s">
        <v>66</v>
      </c>
      <c r="B12" s="804">
        <v>3999</v>
      </c>
      <c r="C12" s="804">
        <v>3212</v>
      </c>
      <c r="D12" s="595"/>
      <c r="E12" s="804">
        <v>1804</v>
      </c>
      <c r="F12" s="804">
        <v>1825</v>
      </c>
      <c r="G12" s="595"/>
      <c r="H12" s="804">
        <v>690</v>
      </c>
      <c r="I12" s="804">
        <v>705</v>
      </c>
      <c r="J12" s="595"/>
      <c r="K12" s="804">
        <v>-668</v>
      </c>
      <c r="L12" s="804">
        <v>-765</v>
      </c>
      <c r="M12" s="595"/>
      <c r="N12" s="804">
        <v>5825</v>
      </c>
      <c r="O12" s="804">
        <v>4976</v>
      </c>
    </row>
    <row r="13" spans="1:15" x14ac:dyDescent="0.2">
      <c r="A13" s="387" t="s">
        <v>122</v>
      </c>
      <c r="B13" s="804"/>
      <c r="C13" s="804"/>
      <c r="D13" s="595"/>
      <c r="E13" s="804"/>
      <c r="F13" s="804"/>
      <c r="G13" s="595"/>
      <c r="H13" s="804"/>
      <c r="I13" s="804"/>
      <c r="J13" s="595"/>
      <c r="K13" s="804"/>
      <c r="L13" s="804"/>
      <c r="M13" s="595"/>
      <c r="N13" s="804"/>
      <c r="O13" s="804"/>
    </row>
    <row r="14" spans="1:15" x14ac:dyDescent="0.2">
      <c r="A14" s="833" t="s">
        <v>68</v>
      </c>
      <c r="B14" s="804">
        <v>40745</v>
      </c>
      <c r="C14" s="804">
        <v>42406</v>
      </c>
      <c r="D14" s="595"/>
      <c r="E14" s="804">
        <v>0</v>
      </c>
      <c r="F14" s="804">
        <v>0</v>
      </c>
      <c r="G14" s="595"/>
      <c r="H14" s="804">
        <v>0</v>
      </c>
      <c r="I14" s="804">
        <v>0</v>
      </c>
      <c r="J14" s="595"/>
      <c r="K14" s="804">
        <v>-40745</v>
      </c>
      <c r="L14" s="804">
        <v>-42406</v>
      </c>
      <c r="M14" s="595"/>
      <c r="N14" s="804">
        <v>0</v>
      </c>
      <c r="O14" s="804">
        <v>0</v>
      </c>
    </row>
    <row r="15" spans="1:15" x14ac:dyDescent="0.2">
      <c r="A15" s="833" t="s">
        <v>69</v>
      </c>
      <c r="B15" s="804">
        <v>10000</v>
      </c>
      <c r="C15" s="804">
        <v>9377</v>
      </c>
      <c r="D15" s="595"/>
      <c r="E15" s="804">
        <v>0</v>
      </c>
      <c r="F15" s="804">
        <v>0</v>
      </c>
      <c r="G15" s="595"/>
      <c r="H15" s="804">
        <v>0</v>
      </c>
      <c r="I15" s="804">
        <v>0</v>
      </c>
      <c r="J15" s="595"/>
      <c r="K15" s="804">
        <v>-10000</v>
      </c>
      <c r="L15" s="804">
        <v>-9377</v>
      </c>
      <c r="M15" s="595"/>
      <c r="N15" s="804">
        <v>0</v>
      </c>
      <c r="O15" s="804">
        <v>0</v>
      </c>
    </row>
    <row r="16" spans="1:15" x14ac:dyDescent="0.2">
      <c r="A16" s="833" t="s">
        <v>123</v>
      </c>
      <c r="B16" s="804">
        <v>20</v>
      </c>
      <c r="C16" s="804">
        <v>48</v>
      </c>
      <c r="D16" s="595"/>
      <c r="E16" s="804">
        <v>3</v>
      </c>
      <c r="F16" s="804">
        <v>0</v>
      </c>
      <c r="G16" s="595"/>
      <c r="H16" s="804">
        <v>1897</v>
      </c>
      <c r="I16" s="804">
        <v>1806</v>
      </c>
      <c r="J16" s="595"/>
      <c r="K16" s="804">
        <v>0</v>
      </c>
      <c r="L16" s="804">
        <v>0</v>
      </c>
      <c r="M16" s="595"/>
      <c r="N16" s="804">
        <v>1920</v>
      </c>
      <c r="O16" s="804">
        <v>1854</v>
      </c>
    </row>
    <row r="17" spans="1:15" x14ac:dyDescent="0.2">
      <c r="A17" s="387" t="s">
        <v>70</v>
      </c>
      <c r="B17" s="804">
        <v>8</v>
      </c>
      <c r="C17" s="804">
        <v>8</v>
      </c>
      <c r="D17" s="595"/>
      <c r="E17" s="804">
        <v>673</v>
      </c>
      <c r="F17" s="804">
        <v>743</v>
      </c>
      <c r="G17" s="595"/>
      <c r="H17" s="804">
        <v>5</v>
      </c>
      <c r="I17" s="804">
        <v>5</v>
      </c>
      <c r="J17" s="595"/>
      <c r="K17" s="804">
        <v>-673</v>
      </c>
      <c r="L17" s="804">
        <v>-743</v>
      </c>
      <c r="M17" s="595"/>
      <c r="N17" s="804">
        <v>13</v>
      </c>
      <c r="O17" s="804">
        <v>13</v>
      </c>
    </row>
    <row r="18" spans="1:15" x14ac:dyDescent="0.2">
      <c r="A18" s="819" t="s">
        <v>71</v>
      </c>
      <c r="B18" s="808">
        <v>60556</v>
      </c>
      <c r="C18" s="808">
        <v>62337</v>
      </c>
      <c r="D18" s="812"/>
      <c r="E18" s="808">
        <v>8874</v>
      </c>
      <c r="F18" s="808">
        <v>8656</v>
      </c>
      <c r="G18" s="812"/>
      <c r="H18" s="808">
        <v>69982</v>
      </c>
      <c r="I18" s="808">
        <v>65874</v>
      </c>
      <c r="J18" s="812"/>
      <c r="K18" s="808">
        <v>-105788</v>
      </c>
      <c r="L18" s="808">
        <v>-106867</v>
      </c>
      <c r="M18" s="812"/>
      <c r="N18" s="808">
        <v>33624</v>
      </c>
      <c r="O18" s="808">
        <v>30001</v>
      </c>
    </row>
    <row r="19" spans="1:15" ht="3" customHeight="1" x14ac:dyDescent="0.2">
      <c r="A19" s="387"/>
      <c r="B19" s="804"/>
      <c r="C19" s="804"/>
      <c r="D19" s="595"/>
      <c r="E19" s="804"/>
      <c r="F19" s="804"/>
      <c r="G19" s="595"/>
      <c r="H19" s="804"/>
      <c r="I19" s="804"/>
      <c r="J19" s="595"/>
      <c r="K19" s="804"/>
      <c r="L19" s="804"/>
      <c r="M19" s="595"/>
      <c r="N19" s="804"/>
      <c r="O19" s="804"/>
    </row>
    <row r="20" spans="1:15" x14ac:dyDescent="0.2">
      <c r="A20" s="819" t="s">
        <v>33</v>
      </c>
      <c r="B20" s="804"/>
      <c r="C20" s="804"/>
      <c r="D20" s="595"/>
      <c r="E20" s="804"/>
      <c r="F20" s="804"/>
      <c r="G20" s="595"/>
      <c r="H20" s="804"/>
      <c r="I20" s="804"/>
      <c r="J20" s="595"/>
      <c r="K20" s="804"/>
      <c r="L20" s="804"/>
      <c r="M20" s="595"/>
      <c r="N20" s="804"/>
      <c r="O20" s="804"/>
    </row>
    <row r="21" spans="1:15" x14ac:dyDescent="0.2">
      <c r="A21" s="387" t="s">
        <v>118</v>
      </c>
      <c r="B21" s="804">
        <v>35600</v>
      </c>
      <c r="C21" s="804">
        <v>36406</v>
      </c>
      <c r="D21" s="595"/>
      <c r="E21" s="804">
        <v>8209</v>
      </c>
      <c r="F21" s="804">
        <v>9102</v>
      </c>
      <c r="G21" s="595"/>
      <c r="H21" s="804">
        <v>0</v>
      </c>
      <c r="I21" s="804">
        <v>0</v>
      </c>
      <c r="J21" s="595"/>
      <c r="K21" s="804">
        <v>0</v>
      </c>
      <c r="L21" s="804">
        <v>0</v>
      </c>
      <c r="M21" s="595"/>
      <c r="N21" s="804">
        <v>43809</v>
      </c>
      <c r="O21" s="804">
        <v>45508</v>
      </c>
    </row>
    <row r="22" spans="1:15" x14ac:dyDescent="0.2">
      <c r="A22" s="387" t="s">
        <v>72</v>
      </c>
      <c r="B22" s="804">
        <v>45344</v>
      </c>
      <c r="C22" s="804">
        <v>44709</v>
      </c>
      <c r="D22" s="595"/>
      <c r="E22" s="804">
        <v>55749</v>
      </c>
      <c r="F22" s="804">
        <v>55582</v>
      </c>
      <c r="G22" s="595"/>
      <c r="H22" s="804">
        <v>5</v>
      </c>
      <c r="I22" s="804">
        <v>3</v>
      </c>
      <c r="J22" s="595"/>
      <c r="K22" s="804">
        <v>0</v>
      </c>
      <c r="L22" s="804">
        <v>0</v>
      </c>
      <c r="M22" s="595"/>
      <c r="N22" s="804">
        <v>101099</v>
      </c>
      <c r="O22" s="804">
        <v>100294</v>
      </c>
    </row>
    <row r="23" spans="1:15" x14ac:dyDescent="0.2">
      <c r="A23" s="387" t="s">
        <v>115</v>
      </c>
      <c r="B23" s="804">
        <v>3</v>
      </c>
      <c r="C23" s="804">
        <v>3</v>
      </c>
      <c r="D23" s="595"/>
      <c r="E23" s="804">
        <v>342</v>
      </c>
      <c r="F23" s="804">
        <v>329</v>
      </c>
      <c r="G23" s="595"/>
      <c r="H23" s="804">
        <v>0</v>
      </c>
      <c r="I23" s="804">
        <v>0</v>
      </c>
      <c r="J23" s="595"/>
      <c r="K23" s="804">
        <v>0</v>
      </c>
      <c r="L23" s="804">
        <v>0</v>
      </c>
      <c r="M23" s="595"/>
      <c r="N23" s="804">
        <v>345</v>
      </c>
      <c r="O23" s="804">
        <v>332</v>
      </c>
    </row>
    <row r="24" spans="1:15" x14ac:dyDescent="0.2">
      <c r="A24" s="387" t="s">
        <v>73</v>
      </c>
      <c r="B24" s="804"/>
      <c r="C24" s="804"/>
      <c r="D24" s="595"/>
      <c r="E24" s="804"/>
      <c r="F24" s="804"/>
      <c r="G24" s="595"/>
      <c r="H24" s="804"/>
      <c r="I24" s="804"/>
      <c r="J24" s="595"/>
      <c r="K24" s="804"/>
      <c r="L24" s="804"/>
      <c r="M24" s="595"/>
      <c r="N24" s="804"/>
      <c r="O24" s="804"/>
    </row>
    <row r="25" spans="1:15" x14ac:dyDescent="0.2">
      <c r="A25" s="833" t="s">
        <v>74</v>
      </c>
      <c r="B25" s="804">
        <v>0</v>
      </c>
      <c r="C25" s="804">
        <v>0</v>
      </c>
      <c r="D25" s="595"/>
      <c r="E25" s="804">
        <v>1852</v>
      </c>
      <c r="F25" s="804">
        <v>1902</v>
      </c>
      <c r="G25" s="595"/>
      <c r="H25" s="804">
        <v>0</v>
      </c>
      <c r="I25" s="804">
        <v>0</v>
      </c>
      <c r="J25" s="595"/>
      <c r="K25" s="804">
        <v>0</v>
      </c>
      <c r="L25" s="804">
        <v>0</v>
      </c>
      <c r="M25" s="595"/>
      <c r="N25" s="804">
        <v>1852</v>
      </c>
      <c r="O25" s="804">
        <v>1902</v>
      </c>
    </row>
    <row r="26" spans="1:15" x14ac:dyDescent="0.2">
      <c r="A26" s="833" t="s">
        <v>75</v>
      </c>
      <c r="B26" s="804">
        <v>71</v>
      </c>
      <c r="C26" s="804">
        <v>70</v>
      </c>
      <c r="D26" s="595"/>
      <c r="E26" s="804">
        <v>4275</v>
      </c>
      <c r="F26" s="804">
        <v>3661</v>
      </c>
      <c r="G26" s="595"/>
      <c r="H26" s="804">
        <v>0</v>
      </c>
      <c r="I26" s="804">
        <v>0</v>
      </c>
      <c r="J26" s="595"/>
      <c r="K26" s="804">
        <v>0</v>
      </c>
      <c r="L26" s="804">
        <v>0</v>
      </c>
      <c r="M26" s="595"/>
      <c r="N26" s="804">
        <v>4345</v>
      </c>
      <c r="O26" s="804">
        <v>3731</v>
      </c>
    </row>
    <row r="27" spans="1:15" x14ac:dyDescent="0.2">
      <c r="A27" s="387" t="s">
        <v>76</v>
      </c>
      <c r="B27" s="804">
        <v>626</v>
      </c>
      <c r="C27" s="804">
        <v>627</v>
      </c>
      <c r="D27" s="595"/>
      <c r="E27" s="804">
        <v>395</v>
      </c>
      <c r="F27" s="804">
        <v>451</v>
      </c>
      <c r="G27" s="595"/>
      <c r="H27" s="804">
        <v>7</v>
      </c>
      <c r="I27" s="804">
        <v>6</v>
      </c>
      <c r="J27" s="595"/>
      <c r="K27" s="804">
        <v>0</v>
      </c>
      <c r="L27" s="804">
        <v>0</v>
      </c>
      <c r="M27" s="595"/>
      <c r="N27" s="804">
        <v>1028</v>
      </c>
      <c r="O27" s="804">
        <v>1085</v>
      </c>
    </row>
    <row r="28" spans="1:15" x14ac:dyDescent="0.2">
      <c r="A28" s="387" t="s">
        <v>888</v>
      </c>
      <c r="B28" s="804">
        <v>43</v>
      </c>
      <c r="C28" s="804">
        <v>125</v>
      </c>
      <c r="D28" s="595"/>
      <c r="E28" s="804">
        <v>16</v>
      </c>
      <c r="F28" s="804">
        <v>59</v>
      </c>
      <c r="G28" s="595"/>
      <c r="H28" s="804">
        <v>0</v>
      </c>
      <c r="I28" s="804">
        <v>0</v>
      </c>
      <c r="J28" s="595"/>
      <c r="K28" s="804">
        <v>0</v>
      </c>
      <c r="L28" s="804">
        <v>0</v>
      </c>
      <c r="M28" s="595"/>
      <c r="N28" s="804">
        <v>59</v>
      </c>
      <c r="O28" s="804">
        <v>183</v>
      </c>
    </row>
    <row r="29" spans="1:15" x14ac:dyDescent="0.2">
      <c r="A29" s="387" t="s">
        <v>67</v>
      </c>
      <c r="B29" s="804">
        <v>7</v>
      </c>
      <c r="C29" s="804">
        <v>7</v>
      </c>
      <c r="D29" s="595"/>
      <c r="E29" s="804">
        <v>60</v>
      </c>
      <c r="F29" s="804">
        <v>70</v>
      </c>
      <c r="G29" s="595"/>
      <c r="H29" s="804">
        <v>0</v>
      </c>
      <c r="I29" s="804">
        <v>0</v>
      </c>
      <c r="J29" s="595"/>
      <c r="K29" s="804">
        <v>0</v>
      </c>
      <c r="L29" s="804">
        <v>0</v>
      </c>
      <c r="M29" s="595"/>
      <c r="N29" s="804">
        <v>67</v>
      </c>
      <c r="O29" s="804">
        <v>77</v>
      </c>
    </row>
    <row r="30" spans="1:15" x14ac:dyDescent="0.2">
      <c r="A30" s="387" t="s">
        <v>77</v>
      </c>
      <c r="B30" s="804">
        <v>245</v>
      </c>
      <c r="C30" s="804">
        <v>248</v>
      </c>
      <c r="D30" s="595"/>
      <c r="E30" s="804">
        <v>134</v>
      </c>
      <c r="F30" s="804">
        <v>158</v>
      </c>
      <c r="G30" s="595"/>
      <c r="H30" s="804">
        <v>3</v>
      </c>
      <c r="I30" s="804">
        <v>3</v>
      </c>
      <c r="J30" s="595"/>
      <c r="K30" s="804">
        <v>0</v>
      </c>
      <c r="L30" s="804">
        <v>0</v>
      </c>
      <c r="M30" s="595"/>
      <c r="N30" s="804">
        <v>381</v>
      </c>
      <c r="O30" s="804">
        <v>408</v>
      </c>
    </row>
    <row r="31" spans="1:15" x14ac:dyDescent="0.2">
      <c r="A31" s="819" t="s">
        <v>145</v>
      </c>
      <c r="B31" s="808">
        <v>81940</v>
      </c>
      <c r="C31" s="808">
        <v>82196</v>
      </c>
      <c r="D31" s="812"/>
      <c r="E31" s="808">
        <v>71032</v>
      </c>
      <c r="F31" s="808">
        <v>71313</v>
      </c>
      <c r="G31" s="812"/>
      <c r="H31" s="808">
        <v>15</v>
      </c>
      <c r="I31" s="808">
        <v>12</v>
      </c>
      <c r="J31" s="812"/>
      <c r="K31" s="808">
        <v>0</v>
      </c>
      <c r="L31" s="808">
        <v>0</v>
      </c>
      <c r="M31" s="812"/>
      <c r="N31" s="808">
        <v>152985</v>
      </c>
      <c r="O31" s="808">
        <v>153520</v>
      </c>
    </row>
    <row r="32" spans="1:15" ht="3" customHeight="1" x14ac:dyDescent="0.2">
      <c r="A32" s="819"/>
      <c r="B32" s="808"/>
      <c r="C32" s="808"/>
      <c r="D32" s="812"/>
      <c r="E32" s="808"/>
      <c r="F32" s="808"/>
      <c r="G32" s="812"/>
      <c r="H32" s="808"/>
      <c r="I32" s="808"/>
      <c r="J32" s="812"/>
      <c r="K32" s="808"/>
      <c r="L32" s="808"/>
      <c r="M32" s="812"/>
      <c r="N32" s="808"/>
      <c r="O32" s="808"/>
    </row>
    <row r="33" spans="1:15" x14ac:dyDescent="0.2">
      <c r="A33" s="819" t="s">
        <v>34</v>
      </c>
      <c r="B33" s="808">
        <v>142496</v>
      </c>
      <c r="C33" s="808">
        <v>144532</v>
      </c>
      <c r="D33" s="812"/>
      <c r="E33" s="808">
        <v>79906</v>
      </c>
      <c r="F33" s="808">
        <v>79969</v>
      </c>
      <c r="G33" s="812"/>
      <c r="H33" s="808">
        <v>69997</v>
      </c>
      <c r="I33" s="808">
        <v>65886</v>
      </c>
      <c r="J33" s="812"/>
      <c r="K33" s="808">
        <v>-105788</v>
      </c>
      <c r="L33" s="808">
        <v>-106867</v>
      </c>
      <c r="M33" s="812"/>
      <c r="N33" s="808">
        <v>186610</v>
      </c>
      <c r="O33" s="808">
        <v>183521</v>
      </c>
    </row>
    <row r="34" spans="1:15" ht="3.75" customHeight="1" x14ac:dyDescent="0.2">
      <c r="A34" s="819"/>
      <c r="B34" s="808"/>
      <c r="C34" s="808"/>
      <c r="D34" s="812"/>
      <c r="E34" s="808"/>
      <c r="F34" s="808"/>
      <c r="G34" s="812"/>
      <c r="H34" s="808"/>
      <c r="I34" s="808"/>
      <c r="J34" s="812"/>
      <c r="K34" s="808"/>
      <c r="L34" s="808"/>
      <c r="M34" s="812"/>
      <c r="N34" s="808"/>
      <c r="O34" s="808"/>
    </row>
    <row r="35" spans="1:15" x14ac:dyDescent="0.2">
      <c r="A35" s="387" t="s">
        <v>35</v>
      </c>
      <c r="B35" s="805"/>
      <c r="C35" s="805"/>
      <c r="E35" s="805"/>
      <c r="F35" s="805"/>
      <c r="H35" s="805"/>
      <c r="I35" s="805"/>
      <c r="K35" s="805"/>
      <c r="L35" s="805"/>
      <c r="N35" s="805"/>
      <c r="O35" s="805"/>
    </row>
    <row r="36" spans="1:15" x14ac:dyDescent="0.2">
      <c r="A36" s="387" t="s">
        <v>36</v>
      </c>
      <c r="B36" s="804">
        <v>686</v>
      </c>
      <c r="C36" s="804">
        <v>553</v>
      </c>
      <c r="D36" s="595"/>
      <c r="E36" s="804">
        <v>0</v>
      </c>
      <c r="F36" s="804">
        <v>0</v>
      </c>
      <c r="G36" s="595"/>
      <c r="H36" s="804">
        <v>0</v>
      </c>
      <c r="I36" s="804">
        <v>0</v>
      </c>
      <c r="J36" s="595"/>
      <c r="K36" s="804">
        <v>-675</v>
      </c>
      <c r="L36" s="804">
        <v>-530</v>
      </c>
      <c r="M36" s="595"/>
      <c r="N36" s="804">
        <v>11</v>
      </c>
      <c r="O36" s="804">
        <v>23</v>
      </c>
    </row>
    <row r="37" spans="1:15" x14ac:dyDescent="0.2">
      <c r="A37" s="387" t="s">
        <v>37</v>
      </c>
      <c r="B37" s="804">
        <v>343</v>
      </c>
      <c r="C37" s="804">
        <v>360</v>
      </c>
      <c r="D37" s="595"/>
      <c r="E37" s="804">
        <v>343</v>
      </c>
      <c r="F37" s="804">
        <v>372</v>
      </c>
      <c r="G37" s="595"/>
      <c r="H37" s="804">
        <v>3</v>
      </c>
      <c r="I37" s="804">
        <v>3</v>
      </c>
      <c r="J37" s="595"/>
      <c r="K37" s="804">
        <v>-346</v>
      </c>
      <c r="L37" s="804">
        <v>-375</v>
      </c>
      <c r="M37" s="595"/>
      <c r="N37" s="804">
        <v>343</v>
      </c>
      <c r="O37" s="804">
        <v>360</v>
      </c>
    </row>
    <row r="38" spans="1:15" x14ac:dyDescent="0.2">
      <c r="A38" s="387" t="s">
        <v>38</v>
      </c>
      <c r="B38" s="804"/>
      <c r="C38" s="804"/>
      <c r="D38" s="595"/>
      <c r="E38" s="804"/>
      <c r="F38" s="804"/>
      <c r="G38" s="595"/>
      <c r="H38" s="804"/>
      <c r="I38" s="804"/>
      <c r="J38" s="595"/>
      <c r="K38" s="804"/>
      <c r="L38" s="804"/>
      <c r="M38" s="595"/>
      <c r="N38" s="804"/>
      <c r="O38" s="804"/>
    </row>
    <row r="39" spans="1:15" x14ac:dyDescent="0.2">
      <c r="A39" s="833" t="s">
        <v>889</v>
      </c>
      <c r="B39" s="804">
        <v>1156</v>
      </c>
      <c r="C39" s="804">
        <v>1184</v>
      </c>
      <c r="D39" s="595"/>
      <c r="E39" s="804">
        <v>746</v>
      </c>
      <c r="F39" s="804">
        <v>787</v>
      </c>
      <c r="G39" s="595"/>
      <c r="H39" s="804">
        <v>0</v>
      </c>
      <c r="I39" s="804">
        <v>0</v>
      </c>
      <c r="J39" s="595"/>
      <c r="K39" s="804">
        <v>0</v>
      </c>
      <c r="L39" s="804">
        <v>0</v>
      </c>
      <c r="M39" s="595"/>
      <c r="N39" s="804">
        <v>1902</v>
      </c>
      <c r="O39" s="804">
        <v>1971</v>
      </c>
    </row>
    <row r="40" spans="1:15" x14ac:dyDescent="0.2">
      <c r="A40" s="833" t="s">
        <v>191</v>
      </c>
      <c r="B40" s="804">
        <v>26589</v>
      </c>
      <c r="C40" s="804">
        <v>26924</v>
      </c>
      <c r="D40" s="595"/>
      <c r="E40" s="804">
        <v>22116</v>
      </c>
      <c r="F40" s="804">
        <v>21940</v>
      </c>
      <c r="G40" s="595"/>
      <c r="H40" s="804">
        <v>63047</v>
      </c>
      <c r="I40" s="804">
        <v>59214</v>
      </c>
      <c r="J40" s="595"/>
      <c r="K40" s="804">
        <v>-52680</v>
      </c>
      <c r="L40" s="804">
        <v>-52670</v>
      </c>
      <c r="M40" s="595"/>
      <c r="N40" s="804">
        <v>59072</v>
      </c>
      <c r="O40" s="804">
        <v>55408</v>
      </c>
    </row>
    <row r="41" spans="1:15" x14ac:dyDescent="0.2">
      <c r="A41" s="345" t="s">
        <v>157</v>
      </c>
      <c r="B41" s="804">
        <v>7062</v>
      </c>
      <c r="C41" s="804">
        <v>6541</v>
      </c>
      <c r="D41" s="595"/>
      <c r="E41" s="804">
        <v>98</v>
      </c>
      <c r="F41" s="804">
        <v>90</v>
      </c>
      <c r="G41" s="595"/>
      <c r="H41" s="804">
        <v>5</v>
      </c>
      <c r="I41" s="804">
        <v>5</v>
      </c>
      <c r="J41" s="595"/>
      <c r="K41" s="804">
        <v>0</v>
      </c>
      <c r="L41" s="804">
        <v>0</v>
      </c>
      <c r="M41" s="595"/>
      <c r="N41" s="804">
        <v>7165</v>
      </c>
      <c r="O41" s="804">
        <v>6636</v>
      </c>
    </row>
    <row r="42" spans="1:15" x14ac:dyDescent="0.2">
      <c r="A42" s="387" t="s">
        <v>78</v>
      </c>
      <c r="B42" s="804">
        <v>3197</v>
      </c>
      <c r="C42" s="804">
        <v>3033</v>
      </c>
      <c r="D42" s="595"/>
      <c r="E42" s="804">
        <v>368</v>
      </c>
      <c r="F42" s="804">
        <v>354</v>
      </c>
      <c r="G42" s="595"/>
      <c r="H42" s="804">
        <v>13</v>
      </c>
      <c r="I42" s="804">
        <v>11</v>
      </c>
      <c r="J42" s="595"/>
      <c r="K42" s="804">
        <v>0</v>
      </c>
      <c r="L42" s="804">
        <v>0</v>
      </c>
      <c r="M42" s="595"/>
      <c r="N42" s="804">
        <v>3577</v>
      </c>
      <c r="O42" s="804">
        <v>3398</v>
      </c>
    </row>
    <row r="43" spans="1:15" x14ac:dyDescent="0.2">
      <c r="A43" s="387" t="s">
        <v>79</v>
      </c>
      <c r="B43" s="804">
        <v>1425</v>
      </c>
      <c r="C43" s="804">
        <v>1277</v>
      </c>
      <c r="D43" s="595"/>
      <c r="E43" s="804">
        <v>5875</v>
      </c>
      <c r="F43" s="804">
        <v>5277</v>
      </c>
      <c r="G43" s="595"/>
      <c r="H43" s="804">
        <v>129</v>
      </c>
      <c r="I43" s="804">
        <v>234</v>
      </c>
      <c r="J43" s="595"/>
      <c r="K43" s="804">
        <v>-219</v>
      </c>
      <c r="L43" s="804">
        <v>-315</v>
      </c>
      <c r="M43" s="595"/>
      <c r="N43" s="804">
        <v>7211</v>
      </c>
      <c r="O43" s="804">
        <v>6473</v>
      </c>
    </row>
    <row r="44" spans="1:15" x14ac:dyDescent="0.2">
      <c r="A44" s="387" t="s">
        <v>80</v>
      </c>
      <c r="B44" s="804">
        <v>1445</v>
      </c>
      <c r="C44" s="804">
        <v>1425</v>
      </c>
      <c r="D44" s="595"/>
      <c r="E44" s="804">
        <v>1835</v>
      </c>
      <c r="F44" s="804">
        <v>1586</v>
      </c>
      <c r="G44" s="595"/>
      <c r="H44" s="804">
        <v>4580</v>
      </c>
      <c r="I44" s="804">
        <v>4198</v>
      </c>
      <c r="J44" s="595"/>
      <c r="K44" s="804">
        <v>-1124</v>
      </c>
      <c r="L44" s="804">
        <v>-1193</v>
      </c>
      <c r="M44" s="595"/>
      <c r="N44" s="804">
        <v>6736</v>
      </c>
      <c r="O44" s="804">
        <v>6016</v>
      </c>
    </row>
    <row r="45" spans="1:15" x14ac:dyDescent="0.2">
      <c r="A45" s="819" t="s">
        <v>39</v>
      </c>
      <c r="B45" s="808">
        <v>41903</v>
      </c>
      <c r="C45" s="808">
        <v>41297</v>
      </c>
      <c r="D45" s="812"/>
      <c r="E45" s="808">
        <v>31381</v>
      </c>
      <c r="F45" s="808">
        <v>30406</v>
      </c>
      <c r="G45" s="812"/>
      <c r="H45" s="808">
        <v>67776</v>
      </c>
      <c r="I45" s="808">
        <v>63665</v>
      </c>
      <c r="J45" s="812"/>
      <c r="K45" s="808">
        <v>-55044</v>
      </c>
      <c r="L45" s="808">
        <v>-55083</v>
      </c>
      <c r="M45" s="812"/>
      <c r="N45" s="808">
        <v>86017</v>
      </c>
      <c r="O45" s="808">
        <v>80285</v>
      </c>
    </row>
    <row r="46" spans="1:15" ht="3" customHeight="1" x14ac:dyDescent="0.2">
      <c r="A46" s="387"/>
      <c r="B46" s="804"/>
      <c r="C46" s="804"/>
      <c r="D46" s="595"/>
      <c r="E46" s="804"/>
      <c r="F46" s="804"/>
      <c r="G46" s="595"/>
      <c r="H46" s="804"/>
      <c r="I46" s="804"/>
      <c r="J46" s="595"/>
      <c r="K46" s="804"/>
      <c r="L46" s="804"/>
      <c r="M46" s="595"/>
      <c r="N46" s="804"/>
      <c r="O46" s="804"/>
    </row>
    <row r="47" spans="1:15" x14ac:dyDescent="0.2">
      <c r="A47" s="815" t="s">
        <v>81</v>
      </c>
      <c r="B47" s="816">
        <v>100593</v>
      </c>
      <c r="C47" s="816">
        <v>103236</v>
      </c>
      <c r="D47" s="834"/>
      <c r="E47" s="816">
        <v>48525</v>
      </c>
      <c r="F47" s="816">
        <v>49563</v>
      </c>
      <c r="G47" s="834"/>
      <c r="H47" s="816">
        <v>2220</v>
      </c>
      <c r="I47" s="816">
        <v>2221</v>
      </c>
      <c r="J47" s="834"/>
      <c r="K47" s="816">
        <v>-50745</v>
      </c>
      <c r="L47" s="816">
        <v>-51784</v>
      </c>
      <c r="M47" s="834"/>
      <c r="N47" s="816">
        <v>100593</v>
      </c>
      <c r="O47" s="816">
        <v>103236</v>
      </c>
    </row>
    <row r="48" spans="1:15" ht="3" customHeight="1" x14ac:dyDescent="0.2">
      <c r="A48" s="815"/>
      <c r="B48" s="804"/>
      <c r="C48" s="804"/>
      <c r="D48" s="595"/>
      <c r="E48" s="804"/>
      <c r="F48" s="804"/>
      <c r="G48" s="595"/>
      <c r="H48" s="804"/>
      <c r="I48" s="804"/>
      <c r="J48" s="595"/>
      <c r="K48" s="804"/>
      <c r="L48" s="804"/>
      <c r="M48" s="595"/>
      <c r="N48" s="804"/>
      <c r="O48" s="804"/>
    </row>
    <row r="49" spans="1:15" x14ac:dyDescent="0.2">
      <c r="A49" s="819" t="s">
        <v>82</v>
      </c>
      <c r="B49" s="804"/>
      <c r="C49" s="804"/>
      <c r="D49" s="595"/>
      <c r="E49" s="804"/>
      <c r="F49" s="804"/>
      <c r="G49" s="595"/>
      <c r="H49" s="804"/>
      <c r="I49" s="804"/>
      <c r="J49" s="595"/>
      <c r="K49" s="804"/>
      <c r="L49" s="804"/>
      <c r="M49" s="595"/>
      <c r="N49" s="804"/>
      <c r="O49" s="804"/>
    </row>
    <row r="50" spans="1:15" x14ac:dyDescent="0.2">
      <c r="A50" s="387" t="s">
        <v>83</v>
      </c>
      <c r="B50" s="804">
        <v>0</v>
      </c>
      <c r="C50" s="804">
        <v>0</v>
      </c>
      <c r="D50" s="595"/>
      <c r="E50" s="804">
        <v>10235</v>
      </c>
      <c r="F50" s="804">
        <v>9477</v>
      </c>
      <c r="G50" s="595"/>
      <c r="H50" s="804">
        <v>-236</v>
      </c>
      <c r="I50" s="804">
        <v>-100</v>
      </c>
      <c r="J50" s="595"/>
      <c r="K50" s="804">
        <v>-10000</v>
      </c>
      <c r="L50" s="804">
        <v>-9377</v>
      </c>
      <c r="M50" s="595"/>
      <c r="N50" s="804">
        <v>0</v>
      </c>
      <c r="O50" s="804">
        <v>0</v>
      </c>
    </row>
    <row r="51" spans="1:15" x14ac:dyDescent="0.2">
      <c r="A51" s="387" t="s">
        <v>84</v>
      </c>
      <c r="B51" s="804">
        <v>6850</v>
      </c>
      <c r="C51" s="804">
        <v>5626</v>
      </c>
      <c r="D51" s="595"/>
      <c r="E51" s="804">
        <v>17390</v>
      </c>
      <c r="F51" s="804">
        <v>18069</v>
      </c>
      <c r="G51" s="595"/>
      <c r="H51" s="804">
        <v>2426</v>
      </c>
      <c r="I51" s="804">
        <v>2292</v>
      </c>
      <c r="J51" s="595"/>
      <c r="K51" s="804">
        <v>7</v>
      </c>
      <c r="L51" s="804">
        <v>7</v>
      </c>
      <c r="M51" s="595"/>
      <c r="N51" s="804">
        <v>26673</v>
      </c>
      <c r="O51" s="804">
        <v>25994</v>
      </c>
    </row>
    <row r="52" spans="1:15" x14ac:dyDescent="0.2">
      <c r="A52" s="387" t="s">
        <v>85</v>
      </c>
      <c r="B52" s="804">
        <v>93743</v>
      </c>
      <c r="C52" s="804">
        <v>97610</v>
      </c>
      <c r="D52" s="595"/>
      <c r="E52" s="804">
        <v>20900</v>
      </c>
      <c r="F52" s="804">
        <v>22017</v>
      </c>
      <c r="G52" s="595"/>
      <c r="H52" s="804">
        <v>30</v>
      </c>
      <c r="I52" s="804">
        <v>28</v>
      </c>
      <c r="J52" s="595"/>
      <c r="K52" s="804">
        <v>-40752</v>
      </c>
      <c r="L52" s="804">
        <v>-42414</v>
      </c>
      <c r="M52" s="595"/>
      <c r="N52" s="804">
        <v>73920</v>
      </c>
      <c r="O52" s="804">
        <v>77242</v>
      </c>
    </row>
    <row r="53" spans="1:15" x14ac:dyDescent="0.2">
      <c r="A53" s="815" t="s">
        <v>40</v>
      </c>
      <c r="B53" s="816">
        <v>100593</v>
      </c>
      <c r="C53" s="816">
        <v>103236</v>
      </c>
      <c r="D53" s="834"/>
      <c r="E53" s="816">
        <v>48525</v>
      </c>
      <c r="F53" s="816">
        <v>49563</v>
      </c>
      <c r="G53" s="834"/>
      <c r="H53" s="816">
        <v>2220</v>
      </c>
      <c r="I53" s="816">
        <v>2221</v>
      </c>
      <c r="J53" s="834"/>
      <c r="K53" s="816">
        <v>-50745</v>
      </c>
      <c r="L53" s="816">
        <v>-51784</v>
      </c>
      <c r="M53" s="834"/>
      <c r="N53" s="816">
        <v>100593</v>
      </c>
      <c r="O53" s="816">
        <v>103236</v>
      </c>
    </row>
    <row r="55" spans="1:15" x14ac:dyDescent="0.2">
      <c r="A55" s="835" t="s">
        <v>876</v>
      </c>
      <c r="B55" s="835"/>
      <c r="C55" s="835"/>
      <c r="D55" s="835"/>
      <c r="E55" s="835"/>
      <c r="F55" s="835"/>
      <c r="G55" s="835"/>
      <c r="H55" s="835"/>
      <c r="I55" s="835"/>
      <c r="J55" s="835"/>
      <c r="K55" s="835"/>
      <c r="L55" s="835"/>
      <c r="M55" s="835"/>
      <c r="N55" s="835"/>
      <c r="O55" s="835"/>
    </row>
  </sheetData>
  <mergeCells count="7">
    <mergeCell ref="A2:O2"/>
    <mergeCell ref="A3:O3"/>
    <mergeCell ref="B4:C4"/>
    <mergeCell ref="E4:F4"/>
    <mergeCell ref="H4:I4"/>
    <mergeCell ref="K4:L4"/>
    <mergeCell ref="N4:O4"/>
  </mergeCells>
  <pageMargins left="0.75" right="0.75" top="1" bottom="1" header="0.5" footer="0.5"/>
  <pageSetup paperSize="9" scale="94" fitToHeight="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AB3B1-53FD-4EBF-93AA-379CDD695A97}">
  <sheetPr>
    <pageSetUpPr fitToPage="1"/>
  </sheetPr>
  <dimension ref="A1:I37"/>
  <sheetViews>
    <sheetView showGridLines="0" workbookViewId="0"/>
  </sheetViews>
  <sheetFormatPr defaultRowHeight="11.25" x14ac:dyDescent="0.2"/>
  <cols>
    <col min="1" max="1" width="76.5" style="402" customWidth="1"/>
    <col min="2" max="2" width="13.6640625" style="402" customWidth="1"/>
    <col min="3" max="3" width="15.33203125" style="402" customWidth="1"/>
    <col min="4" max="7" width="13.6640625" style="402" customWidth="1"/>
    <col min="8" max="9" width="9.33203125" style="839"/>
    <col min="10" max="16384" width="9.33203125" style="402"/>
  </cols>
  <sheetData>
    <row r="1" spans="1:9" s="676" customFormat="1" ht="12.75" x14ac:dyDescent="0.2">
      <c r="A1" s="541" t="s">
        <v>877</v>
      </c>
      <c r="H1" s="836"/>
      <c r="I1" s="836"/>
    </row>
    <row r="2" spans="1:9" s="676" customFormat="1" ht="15.75" x14ac:dyDescent="0.25">
      <c r="A2" s="973" t="s">
        <v>925</v>
      </c>
      <c r="B2" s="973"/>
      <c r="C2" s="973"/>
      <c r="D2" s="973"/>
      <c r="E2" s="973"/>
      <c r="F2" s="973"/>
      <c r="G2" s="973"/>
      <c r="H2" s="837"/>
      <c r="I2" s="837"/>
    </row>
    <row r="3" spans="1:9" s="676" customFormat="1" ht="12.75" x14ac:dyDescent="0.2">
      <c r="A3" s="974" t="s">
        <v>890</v>
      </c>
      <c r="B3" s="974"/>
      <c r="C3" s="974"/>
      <c r="D3" s="974"/>
      <c r="E3" s="974"/>
      <c r="F3" s="974"/>
      <c r="G3" s="974"/>
      <c r="H3" s="838"/>
      <c r="I3" s="838"/>
    </row>
    <row r="4" spans="1:9" ht="33.75" x14ac:dyDescent="0.2">
      <c r="A4" s="839"/>
      <c r="B4" s="840" t="s">
        <v>891</v>
      </c>
      <c r="C4" s="840" t="s">
        <v>892</v>
      </c>
      <c r="D4" s="840" t="s">
        <v>893</v>
      </c>
      <c r="E4" s="841" t="s">
        <v>138</v>
      </c>
      <c r="F4" s="841" t="s">
        <v>29</v>
      </c>
      <c r="G4" s="840" t="s">
        <v>894</v>
      </c>
    </row>
    <row r="5" spans="1:9" x14ac:dyDescent="0.2">
      <c r="B5" s="842" t="s">
        <v>0</v>
      </c>
      <c r="C5" s="842" t="s">
        <v>0</v>
      </c>
      <c r="D5" s="842" t="s">
        <v>0</v>
      </c>
      <c r="E5" s="842" t="s">
        <v>0</v>
      </c>
      <c r="F5" s="842" t="s">
        <v>0</v>
      </c>
      <c r="G5" s="842" t="s">
        <v>0</v>
      </c>
    </row>
    <row r="6" spans="1:9" x14ac:dyDescent="0.2">
      <c r="A6" s="779" t="s">
        <v>895</v>
      </c>
    </row>
    <row r="7" spans="1:9" x14ac:dyDescent="0.2">
      <c r="A7" s="843" t="s">
        <v>896</v>
      </c>
      <c r="B7" s="804">
        <v>5626</v>
      </c>
      <c r="C7" s="804">
        <v>1206</v>
      </c>
      <c r="D7" s="844">
        <v>0</v>
      </c>
      <c r="E7" s="844">
        <v>0</v>
      </c>
      <c r="F7" s="804">
        <v>18</v>
      </c>
      <c r="G7" s="804">
        <v>6850</v>
      </c>
    </row>
    <row r="8" spans="1:9" x14ac:dyDescent="0.2">
      <c r="A8" s="843" t="s">
        <v>897</v>
      </c>
      <c r="B8" s="804">
        <v>55203</v>
      </c>
      <c r="C8" s="804">
        <v>-2188</v>
      </c>
      <c r="D8" s="844">
        <v>0</v>
      </c>
      <c r="E8" s="844">
        <v>0</v>
      </c>
      <c r="F8" s="804">
        <v>-18</v>
      </c>
      <c r="G8" s="804">
        <v>52998</v>
      </c>
    </row>
    <row r="9" spans="1:9" x14ac:dyDescent="0.2">
      <c r="A9" s="843" t="s">
        <v>898</v>
      </c>
      <c r="B9" s="845">
        <v>42406</v>
      </c>
      <c r="C9" s="845">
        <v>-1661</v>
      </c>
      <c r="D9" s="846">
        <v>0</v>
      </c>
      <c r="E9" s="846">
        <v>0</v>
      </c>
      <c r="F9" s="845">
        <v>0</v>
      </c>
      <c r="G9" s="845">
        <v>40745</v>
      </c>
    </row>
    <row r="10" spans="1:9" x14ac:dyDescent="0.2">
      <c r="A10" s="779" t="s">
        <v>274</v>
      </c>
      <c r="B10" s="816">
        <v>103236</v>
      </c>
      <c r="C10" s="816">
        <v>-2643</v>
      </c>
      <c r="D10" s="816">
        <v>0</v>
      </c>
      <c r="E10" s="816">
        <v>0</v>
      </c>
      <c r="F10" s="816">
        <v>0</v>
      </c>
      <c r="G10" s="816">
        <v>100593</v>
      </c>
    </row>
    <row r="11" spans="1:9" x14ac:dyDescent="0.2">
      <c r="A11" s="780"/>
      <c r="B11" s="804"/>
      <c r="C11" s="804"/>
      <c r="D11" s="804"/>
      <c r="E11" s="804"/>
      <c r="F11" s="804"/>
      <c r="G11" s="804"/>
    </row>
    <row r="12" spans="1:9" x14ac:dyDescent="0.2">
      <c r="A12" s="779" t="s">
        <v>899</v>
      </c>
      <c r="B12" s="804"/>
      <c r="C12" s="804"/>
      <c r="D12" s="804"/>
      <c r="E12" s="804"/>
      <c r="F12" s="804"/>
      <c r="G12" s="804"/>
    </row>
    <row r="13" spans="1:9" x14ac:dyDescent="0.2">
      <c r="A13" s="843" t="s">
        <v>896</v>
      </c>
      <c r="B13" s="804">
        <v>18069</v>
      </c>
      <c r="C13" s="804">
        <v>532</v>
      </c>
      <c r="D13" s="804">
        <v>0</v>
      </c>
      <c r="E13" s="804">
        <v>-1229</v>
      </c>
      <c r="F13" s="804">
        <v>17</v>
      </c>
      <c r="G13" s="804">
        <v>17390</v>
      </c>
    </row>
    <row r="14" spans="1:9" x14ac:dyDescent="0.2">
      <c r="A14" s="843" t="s">
        <v>83</v>
      </c>
      <c r="B14" s="804">
        <v>9477</v>
      </c>
      <c r="C14" s="804">
        <v>0</v>
      </c>
      <c r="D14" s="804">
        <v>758</v>
      </c>
      <c r="E14" s="804">
        <v>0</v>
      </c>
      <c r="F14" s="804">
        <v>0</v>
      </c>
      <c r="G14" s="804">
        <v>10235</v>
      </c>
    </row>
    <row r="15" spans="1:9" x14ac:dyDescent="0.2">
      <c r="A15" s="843" t="s">
        <v>897</v>
      </c>
      <c r="B15" s="845">
        <v>22017</v>
      </c>
      <c r="C15" s="845">
        <v>-1108</v>
      </c>
      <c r="D15" s="845">
        <v>0</v>
      </c>
      <c r="E15" s="845">
        <v>0</v>
      </c>
      <c r="F15" s="845">
        <v>-10</v>
      </c>
      <c r="G15" s="845">
        <v>20900</v>
      </c>
    </row>
    <row r="16" spans="1:9" x14ac:dyDescent="0.2">
      <c r="A16" s="779" t="s">
        <v>274</v>
      </c>
      <c r="B16" s="816">
        <v>49563</v>
      </c>
      <c r="C16" s="816">
        <v>-576</v>
      </c>
      <c r="D16" s="816">
        <v>758</v>
      </c>
      <c r="E16" s="816">
        <v>-1229</v>
      </c>
      <c r="F16" s="816">
        <v>7</v>
      </c>
      <c r="G16" s="816">
        <v>48525</v>
      </c>
    </row>
    <row r="17" spans="1:7" x14ac:dyDescent="0.2">
      <c r="A17" s="780"/>
      <c r="B17" s="804"/>
      <c r="C17" s="804"/>
      <c r="D17" s="804"/>
      <c r="E17" s="804"/>
      <c r="F17" s="804"/>
      <c r="G17" s="804"/>
    </row>
    <row r="18" spans="1:7" x14ac:dyDescent="0.2">
      <c r="A18" s="779" t="s">
        <v>900</v>
      </c>
      <c r="B18" s="804"/>
      <c r="C18" s="804"/>
      <c r="D18" s="804"/>
      <c r="E18" s="804"/>
      <c r="F18" s="804"/>
      <c r="G18" s="804"/>
    </row>
    <row r="19" spans="1:7" x14ac:dyDescent="0.2">
      <c r="A19" s="843" t="s">
        <v>896</v>
      </c>
      <c r="B19" s="804">
        <v>2292</v>
      </c>
      <c r="C19" s="804">
        <v>315</v>
      </c>
      <c r="D19" s="804">
        <v>0</v>
      </c>
      <c r="E19" s="804">
        <v>-181</v>
      </c>
      <c r="F19" s="804">
        <v>0</v>
      </c>
      <c r="G19" s="804">
        <v>2426</v>
      </c>
    </row>
    <row r="20" spans="1:7" x14ac:dyDescent="0.2">
      <c r="A20" s="843" t="s">
        <v>901</v>
      </c>
      <c r="B20" s="804">
        <v>-100</v>
      </c>
      <c r="C20" s="804">
        <v>0</v>
      </c>
      <c r="D20" s="804">
        <v>-136</v>
      </c>
      <c r="E20" s="804">
        <v>0</v>
      </c>
      <c r="F20" s="804">
        <v>0</v>
      </c>
      <c r="G20" s="804">
        <v>-236</v>
      </c>
    </row>
    <row r="21" spans="1:7" x14ac:dyDescent="0.2">
      <c r="A21" s="843" t="s">
        <v>897</v>
      </c>
      <c r="B21" s="845">
        <v>28</v>
      </c>
      <c r="C21" s="845">
        <v>0</v>
      </c>
      <c r="D21" s="845">
        <v>0</v>
      </c>
      <c r="E21" s="845">
        <v>0</v>
      </c>
      <c r="F21" s="845">
        <v>1</v>
      </c>
      <c r="G21" s="845">
        <v>30</v>
      </c>
    </row>
    <row r="22" spans="1:7" x14ac:dyDescent="0.2">
      <c r="A22" s="779" t="s">
        <v>274</v>
      </c>
      <c r="B22" s="816">
        <v>2221</v>
      </c>
      <c r="C22" s="816">
        <v>315</v>
      </c>
      <c r="D22" s="816">
        <v>-136</v>
      </c>
      <c r="E22" s="816">
        <v>-181</v>
      </c>
      <c r="F22" s="816">
        <v>1</v>
      </c>
      <c r="G22" s="816">
        <v>2220</v>
      </c>
    </row>
    <row r="23" spans="1:7" x14ac:dyDescent="0.2">
      <c r="A23" s="780"/>
      <c r="B23" s="804"/>
      <c r="C23" s="804"/>
      <c r="D23" s="804"/>
      <c r="E23" s="804"/>
      <c r="F23" s="804"/>
      <c r="G23" s="804"/>
    </row>
    <row r="24" spans="1:7" x14ac:dyDescent="0.2">
      <c r="A24" s="780" t="s">
        <v>902</v>
      </c>
      <c r="B24" s="804"/>
      <c r="C24" s="804"/>
      <c r="D24" s="804"/>
      <c r="E24" s="804"/>
      <c r="F24" s="804"/>
      <c r="G24" s="804"/>
    </row>
    <row r="25" spans="1:7" x14ac:dyDescent="0.2">
      <c r="A25" s="843" t="s">
        <v>896</v>
      </c>
      <c r="B25" s="804">
        <v>7</v>
      </c>
      <c r="C25" s="804">
        <v>-1410</v>
      </c>
      <c r="D25" s="804">
        <v>0</v>
      </c>
      <c r="E25" s="804">
        <v>1410</v>
      </c>
      <c r="F25" s="804">
        <v>0</v>
      </c>
      <c r="G25" s="804">
        <v>7</v>
      </c>
    </row>
    <row r="26" spans="1:7" x14ac:dyDescent="0.2">
      <c r="A26" s="843" t="s">
        <v>901</v>
      </c>
      <c r="B26" s="804">
        <v>-9377</v>
      </c>
      <c r="C26" s="804">
        <v>0</v>
      </c>
      <c r="D26" s="804">
        <v>-622</v>
      </c>
      <c r="E26" s="804">
        <v>0</v>
      </c>
      <c r="F26" s="804">
        <v>0</v>
      </c>
      <c r="G26" s="804">
        <v>-10000</v>
      </c>
    </row>
    <row r="27" spans="1:7" x14ac:dyDescent="0.2">
      <c r="A27" s="843" t="s">
        <v>897</v>
      </c>
      <c r="B27" s="827">
        <v>-7</v>
      </c>
      <c r="C27" s="827">
        <v>0</v>
      </c>
      <c r="D27" s="827">
        <v>0</v>
      </c>
      <c r="E27" s="827">
        <v>0</v>
      </c>
      <c r="F27" s="827">
        <v>0</v>
      </c>
      <c r="G27" s="827">
        <v>-7</v>
      </c>
    </row>
    <row r="28" spans="1:7" x14ac:dyDescent="0.2">
      <c r="A28" s="843" t="s">
        <v>898</v>
      </c>
      <c r="B28" s="845">
        <v>-42406</v>
      </c>
      <c r="C28" s="845">
        <v>1661</v>
      </c>
      <c r="D28" s="845">
        <v>0</v>
      </c>
      <c r="E28" s="845">
        <v>0</v>
      </c>
      <c r="F28" s="845">
        <v>0</v>
      </c>
      <c r="G28" s="845">
        <v>-40745</v>
      </c>
    </row>
    <row r="29" spans="1:7" ht="11.25" customHeight="1" x14ac:dyDescent="0.2">
      <c r="A29" s="779" t="s">
        <v>274</v>
      </c>
      <c r="B29" s="818">
        <v>-51784</v>
      </c>
      <c r="C29" s="818">
        <v>251</v>
      </c>
      <c r="D29" s="818">
        <v>-622</v>
      </c>
      <c r="E29" s="818">
        <v>1410</v>
      </c>
      <c r="F29" s="818">
        <v>0</v>
      </c>
      <c r="G29" s="818">
        <v>-50745</v>
      </c>
    </row>
    <row r="30" spans="1:7" ht="11.25" customHeight="1" x14ac:dyDescent="0.2">
      <c r="A30" s="780"/>
      <c r="B30" s="804"/>
      <c r="C30" s="804"/>
      <c r="D30" s="804"/>
      <c r="E30" s="804"/>
      <c r="F30" s="804"/>
      <c r="G30" s="804"/>
    </row>
    <row r="31" spans="1:7" x14ac:dyDescent="0.2">
      <c r="A31" s="779" t="s">
        <v>262</v>
      </c>
      <c r="B31" s="804"/>
      <c r="C31" s="804"/>
      <c r="D31" s="804"/>
      <c r="E31" s="804"/>
      <c r="F31" s="804"/>
      <c r="G31" s="804"/>
    </row>
    <row r="32" spans="1:7" x14ac:dyDescent="0.2">
      <c r="A32" s="843" t="s">
        <v>896</v>
      </c>
      <c r="B32" s="804">
        <v>25994</v>
      </c>
      <c r="C32" s="804">
        <v>644</v>
      </c>
      <c r="D32" s="804">
        <v>0</v>
      </c>
      <c r="E32" s="804">
        <v>0</v>
      </c>
      <c r="F32" s="804">
        <v>35</v>
      </c>
      <c r="G32" s="804">
        <v>26673</v>
      </c>
    </row>
    <row r="33" spans="1:8" x14ac:dyDescent="0.2">
      <c r="A33" s="843" t="s">
        <v>901</v>
      </c>
      <c r="B33" s="804">
        <v>0</v>
      </c>
      <c r="C33" s="804">
        <v>0</v>
      </c>
      <c r="D33" s="804">
        <v>0</v>
      </c>
      <c r="E33" s="804">
        <v>0</v>
      </c>
      <c r="F33" s="804">
        <v>0</v>
      </c>
      <c r="G33" s="804">
        <v>0</v>
      </c>
    </row>
    <row r="34" spans="1:8" x14ac:dyDescent="0.2">
      <c r="A34" s="843" t="s">
        <v>897</v>
      </c>
      <c r="B34" s="804">
        <v>77242</v>
      </c>
      <c r="C34" s="804">
        <v>-3294</v>
      </c>
      <c r="D34" s="804">
        <v>0</v>
      </c>
      <c r="E34" s="804">
        <v>0</v>
      </c>
      <c r="F34" s="804">
        <v>-27</v>
      </c>
      <c r="G34" s="845">
        <v>73920</v>
      </c>
    </row>
    <row r="35" spans="1:8" ht="12" thickBot="1" x14ac:dyDescent="0.25">
      <c r="A35" s="779" t="s">
        <v>274</v>
      </c>
      <c r="B35" s="847">
        <v>103236</v>
      </c>
      <c r="C35" s="847">
        <v>-2650</v>
      </c>
      <c r="D35" s="847">
        <v>0</v>
      </c>
      <c r="E35" s="847">
        <v>0</v>
      </c>
      <c r="F35" s="847">
        <v>8</v>
      </c>
      <c r="G35" s="848">
        <v>100593</v>
      </c>
      <c r="H35" s="828"/>
    </row>
    <row r="36" spans="1:8" x14ac:dyDescent="0.2">
      <c r="A36" s="780"/>
    </row>
    <row r="37" spans="1:8" x14ac:dyDescent="0.2">
      <c r="A37" s="849" t="s">
        <v>876</v>
      </c>
      <c r="B37" s="835"/>
      <c r="C37" s="835"/>
      <c r="D37" s="835"/>
      <c r="E37" s="835"/>
      <c r="F37" s="835"/>
      <c r="G37" s="835"/>
    </row>
  </sheetData>
  <mergeCells count="2">
    <mergeCell ref="A2:G2"/>
    <mergeCell ref="A3:G3"/>
  </mergeCells>
  <pageMargins left="0.75" right="0.75" top="1" bottom="1" header="0.5" footer="0.5"/>
  <pageSetup paperSize="9" scale="9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5B6F0-2E96-4633-8FB0-6856DA56C112}">
  <sheetPr>
    <pageSetUpPr fitToPage="1"/>
  </sheetPr>
  <dimension ref="A1:O81"/>
  <sheetViews>
    <sheetView showGridLines="0" zoomScaleNormal="100" workbookViewId="0"/>
  </sheetViews>
  <sheetFormatPr defaultRowHeight="12.75" x14ac:dyDescent="0.2"/>
  <cols>
    <col min="1" max="1" width="62.5" style="676" bestFit="1" customWidth="1"/>
    <col min="2" max="3" width="9.33203125" style="676"/>
    <col min="4" max="4" width="1.1640625" style="676" customWidth="1"/>
    <col min="5" max="6" width="9.33203125" style="676"/>
    <col min="7" max="7" width="1.1640625" style="676" customWidth="1"/>
    <col min="8" max="9" width="9.33203125" style="676"/>
    <col min="10" max="10" width="1.1640625" style="676" customWidth="1"/>
    <col min="11" max="12" width="9.33203125" style="676"/>
    <col min="13" max="13" width="1.1640625" style="676" customWidth="1"/>
    <col min="14" max="16384" width="9.33203125" style="676"/>
  </cols>
  <sheetData>
    <row r="1" spans="1:15" x14ac:dyDescent="0.2">
      <c r="A1" s="541" t="s">
        <v>877</v>
      </c>
    </row>
    <row r="2" spans="1:15" ht="15.75" x14ac:dyDescent="0.25">
      <c r="A2" s="973" t="s">
        <v>925</v>
      </c>
      <c r="B2" s="973"/>
      <c r="C2" s="973"/>
      <c r="D2" s="973"/>
      <c r="E2" s="973"/>
      <c r="F2" s="973"/>
      <c r="G2" s="973"/>
      <c r="H2" s="973"/>
      <c r="I2" s="973"/>
      <c r="J2" s="973"/>
      <c r="K2" s="973"/>
      <c r="L2" s="973"/>
      <c r="M2" s="973"/>
      <c r="N2" s="973"/>
      <c r="O2" s="973"/>
    </row>
    <row r="3" spans="1:15" x14ac:dyDescent="0.2">
      <c r="A3" s="974" t="s">
        <v>903</v>
      </c>
      <c r="B3" s="974"/>
      <c r="C3" s="974"/>
      <c r="D3" s="974"/>
      <c r="E3" s="974"/>
      <c r="F3" s="974"/>
      <c r="G3" s="974"/>
      <c r="H3" s="974"/>
      <c r="I3" s="974"/>
      <c r="J3" s="974"/>
      <c r="K3" s="974"/>
      <c r="L3" s="974"/>
      <c r="M3" s="974"/>
      <c r="N3" s="974"/>
      <c r="O3" s="974"/>
    </row>
    <row r="4" spans="1:15" s="387" customFormat="1" ht="30" customHeight="1" x14ac:dyDescent="0.2">
      <c r="B4" s="975" t="s">
        <v>248</v>
      </c>
      <c r="C4" s="975"/>
      <c r="E4" s="976" t="s">
        <v>879</v>
      </c>
      <c r="F4" s="976"/>
      <c r="H4" s="976" t="s">
        <v>880</v>
      </c>
      <c r="I4" s="976"/>
      <c r="K4" s="976" t="s">
        <v>881</v>
      </c>
      <c r="L4" s="976"/>
      <c r="N4" s="976" t="s">
        <v>882</v>
      </c>
      <c r="O4" s="976"/>
    </row>
    <row r="5" spans="1:15" s="402" customFormat="1" ht="11.25" x14ac:dyDescent="0.2">
      <c r="A5" s="387"/>
      <c r="B5" s="803">
        <v>2019</v>
      </c>
      <c r="C5" s="803">
        <v>2018</v>
      </c>
      <c r="D5" s="803"/>
      <c r="E5" s="803">
        <v>2019</v>
      </c>
      <c r="F5" s="803">
        <v>2018</v>
      </c>
      <c r="G5" s="803"/>
      <c r="H5" s="803">
        <v>2019</v>
      </c>
      <c r="I5" s="803">
        <v>2018</v>
      </c>
      <c r="J5" s="803"/>
      <c r="K5" s="803">
        <v>2019</v>
      </c>
      <c r="L5" s="803">
        <v>2018</v>
      </c>
      <c r="M5" s="803"/>
      <c r="N5" s="803">
        <v>2019</v>
      </c>
      <c r="O5" s="803">
        <v>2018</v>
      </c>
    </row>
    <row r="6" spans="1:15" s="402" customFormat="1" ht="11.25" x14ac:dyDescent="0.2">
      <c r="A6" s="387"/>
      <c r="B6" s="803" t="s">
        <v>0</v>
      </c>
      <c r="C6" s="803" t="s">
        <v>0</v>
      </c>
      <c r="E6" s="803" t="s">
        <v>0</v>
      </c>
      <c r="F6" s="803" t="s">
        <v>0</v>
      </c>
      <c r="H6" s="803" t="s">
        <v>0</v>
      </c>
      <c r="I6" s="803" t="s">
        <v>0</v>
      </c>
      <c r="K6" s="803" t="s">
        <v>0</v>
      </c>
      <c r="L6" s="803" t="s">
        <v>0</v>
      </c>
      <c r="N6" s="803" t="s">
        <v>0</v>
      </c>
      <c r="O6" s="803" t="s">
        <v>0</v>
      </c>
    </row>
    <row r="7" spans="1:15" s="402" customFormat="1" ht="11.25" x14ac:dyDescent="0.2"/>
    <row r="8" spans="1:15" s="402" customFormat="1" ht="11.25" x14ac:dyDescent="0.2">
      <c r="A8" s="819" t="s">
        <v>126</v>
      </c>
    </row>
    <row r="9" spans="1:15" s="402" customFormat="1" ht="3" customHeight="1" x14ac:dyDescent="0.2">
      <c r="A9" s="387"/>
    </row>
    <row r="10" spans="1:15" s="402" customFormat="1" ht="11.25" x14ac:dyDescent="0.2">
      <c r="A10" s="819" t="s">
        <v>127</v>
      </c>
    </row>
    <row r="11" spans="1:15" s="402" customFormat="1" ht="11.25" x14ac:dyDescent="0.2">
      <c r="A11" s="387" t="s">
        <v>41</v>
      </c>
      <c r="B11" s="804">
        <v>8911</v>
      </c>
      <c r="C11" s="804">
        <v>8506</v>
      </c>
      <c r="D11" s="595"/>
      <c r="E11" s="804">
        <v>0</v>
      </c>
      <c r="F11" s="804">
        <v>0</v>
      </c>
      <c r="G11" s="804"/>
      <c r="H11" s="804">
        <v>0</v>
      </c>
      <c r="I11" s="804">
        <v>0</v>
      </c>
      <c r="J11" s="804"/>
      <c r="K11" s="804">
        <v>-520</v>
      </c>
      <c r="L11" s="804">
        <v>-490</v>
      </c>
      <c r="M11" s="804"/>
      <c r="N11" s="804">
        <v>8392</v>
      </c>
      <c r="O11" s="804">
        <v>8017</v>
      </c>
    </row>
    <row r="12" spans="1:15" s="402" customFormat="1" ht="11.25" x14ac:dyDescent="0.2">
      <c r="A12" s="387" t="s">
        <v>43</v>
      </c>
      <c r="B12" s="804">
        <v>11082</v>
      </c>
      <c r="C12" s="804">
        <v>9773</v>
      </c>
      <c r="D12" s="595"/>
      <c r="E12" s="804">
        <v>2171</v>
      </c>
      <c r="F12" s="804">
        <v>2048</v>
      </c>
      <c r="G12" s="804"/>
      <c r="H12" s="804">
        <v>0</v>
      </c>
      <c r="I12" s="804">
        <v>0</v>
      </c>
      <c r="J12" s="804"/>
      <c r="K12" s="804">
        <v>-2171</v>
      </c>
      <c r="L12" s="804">
        <v>-2048</v>
      </c>
      <c r="M12" s="804"/>
      <c r="N12" s="804">
        <v>11082</v>
      </c>
      <c r="O12" s="804">
        <v>9773</v>
      </c>
    </row>
    <row r="13" spans="1:15" s="402" customFormat="1" ht="11.25" x14ac:dyDescent="0.2">
      <c r="A13" s="387" t="s">
        <v>42</v>
      </c>
      <c r="B13" s="804">
        <v>2599</v>
      </c>
      <c r="C13" s="804">
        <v>2723</v>
      </c>
      <c r="D13" s="595"/>
      <c r="E13" s="804">
        <v>20786</v>
      </c>
      <c r="F13" s="804">
        <v>18366</v>
      </c>
      <c r="G13" s="804"/>
      <c r="H13" s="804">
        <v>1196</v>
      </c>
      <c r="I13" s="804">
        <v>1216</v>
      </c>
      <c r="J13" s="804"/>
      <c r="K13" s="804">
        <v>-889</v>
      </c>
      <c r="L13" s="804">
        <v>-898</v>
      </c>
      <c r="M13" s="804"/>
      <c r="N13" s="804">
        <v>23693</v>
      </c>
      <c r="O13" s="804">
        <v>21407</v>
      </c>
    </row>
    <row r="14" spans="1:15" s="402" customFormat="1" ht="11.25" x14ac:dyDescent="0.2">
      <c r="A14" s="387" t="s">
        <v>93</v>
      </c>
      <c r="B14" s="804">
        <v>173</v>
      </c>
      <c r="C14" s="804">
        <v>158</v>
      </c>
      <c r="D14" s="595"/>
      <c r="E14" s="804">
        <v>166</v>
      </c>
      <c r="F14" s="804">
        <v>135</v>
      </c>
      <c r="G14" s="804"/>
      <c r="H14" s="804">
        <v>1901</v>
      </c>
      <c r="I14" s="804">
        <v>1797</v>
      </c>
      <c r="J14" s="804"/>
      <c r="K14" s="804">
        <v>-1580</v>
      </c>
      <c r="L14" s="804">
        <v>-1486</v>
      </c>
      <c r="M14" s="804"/>
      <c r="N14" s="804">
        <v>661</v>
      </c>
      <c r="O14" s="804">
        <v>604</v>
      </c>
    </row>
    <row r="15" spans="1:15" s="402" customFormat="1" ht="11.25" x14ac:dyDescent="0.2">
      <c r="A15" s="387" t="s">
        <v>94</v>
      </c>
      <c r="B15" s="804">
        <v>2092</v>
      </c>
      <c r="C15" s="804">
        <v>2280</v>
      </c>
      <c r="D15" s="595"/>
      <c r="E15" s="804">
        <v>64</v>
      </c>
      <c r="F15" s="804">
        <v>78</v>
      </c>
      <c r="G15" s="804"/>
      <c r="H15" s="804">
        <v>0</v>
      </c>
      <c r="I15" s="804">
        <v>0</v>
      </c>
      <c r="J15" s="804"/>
      <c r="K15" s="804">
        <v>-2156</v>
      </c>
      <c r="L15" s="804">
        <v>-2357</v>
      </c>
      <c r="M15" s="804"/>
      <c r="N15" s="804">
        <v>0</v>
      </c>
      <c r="O15" s="804">
        <v>0</v>
      </c>
    </row>
    <row r="16" spans="1:15" s="402" customFormat="1" ht="11.25" x14ac:dyDescent="0.2">
      <c r="A16" s="387" t="s">
        <v>29</v>
      </c>
      <c r="B16" s="804">
        <v>7659</v>
      </c>
      <c r="C16" s="804">
        <v>7230</v>
      </c>
      <c r="D16" s="595"/>
      <c r="E16" s="804">
        <v>1424</v>
      </c>
      <c r="F16" s="804">
        <v>1453</v>
      </c>
      <c r="G16" s="804"/>
      <c r="H16" s="804">
        <v>155</v>
      </c>
      <c r="I16" s="804">
        <v>149</v>
      </c>
      <c r="J16" s="804"/>
      <c r="K16" s="804">
        <v>-432</v>
      </c>
      <c r="L16" s="804">
        <v>-371</v>
      </c>
      <c r="M16" s="804"/>
      <c r="N16" s="804">
        <v>8807</v>
      </c>
      <c r="O16" s="804">
        <v>8460</v>
      </c>
    </row>
    <row r="17" spans="1:15" s="402" customFormat="1" ht="11.25" x14ac:dyDescent="0.2">
      <c r="A17" s="819" t="s">
        <v>128</v>
      </c>
      <c r="B17" s="808">
        <v>32517</v>
      </c>
      <c r="C17" s="808">
        <v>30670</v>
      </c>
      <c r="D17" s="812"/>
      <c r="E17" s="808">
        <v>24611</v>
      </c>
      <c r="F17" s="808">
        <v>22078</v>
      </c>
      <c r="G17" s="808"/>
      <c r="H17" s="808">
        <v>3253</v>
      </c>
      <c r="I17" s="808">
        <v>3162</v>
      </c>
      <c r="J17" s="808"/>
      <c r="K17" s="808">
        <v>-7746</v>
      </c>
      <c r="L17" s="808">
        <v>-7650</v>
      </c>
      <c r="M17" s="808"/>
      <c r="N17" s="808">
        <v>52635</v>
      </c>
      <c r="O17" s="808">
        <v>48260</v>
      </c>
    </row>
    <row r="18" spans="1:15" s="402" customFormat="1" ht="3" customHeight="1" x14ac:dyDescent="0.2">
      <c r="A18" s="387"/>
      <c r="B18" s="804"/>
      <c r="C18" s="804"/>
      <c r="D18" s="595"/>
      <c r="E18" s="804"/>
      <c r="F18" s="804"/>
      <c r="G18" s="804"/>
      <c r="H18" s="804"/>
      <c r="I18" s="804"/>
      <c r="J18" s="804"/>
      <c r="K18" s="804"/>
      <c r="L18" s="804"/>
      <c r="M18" s="804"/>
      <c r="N18" s="804"/>
      <c r="O18" s="804"/>
    </row>
    <row r="19" spans="1:15" s="402" customFormat="1" ht="11.25" x14ac:dyDescent="0.2">
      <c r="A19" s="819" t="s">
        <v>129</v>
      </c>
      <c r="B19" s="804"/>
      <c r="C19" s="804"/>
      <c r="D19" s="595"/>
      <c r="E19" s="804"/>
      <c r="F19" s="804"/>
      <c r="G19" s="804"/>
      <c r="H19" s="804"/>
      <c r="I19" s="804"/>
      <c r="J19" s="804"/>
      <c r="K19" s="804"/>
      <c r="L19" s="804"/>
      <c r="M19" s="804"/>
      <c r="N19" s="804"/>
      <c r="O19" s="804"/>
    </row>
    <row r="20" spans="1:15" s="402" customFormat="1" ht="11.25" x14ac:dyDescent="0.2">
      <c r="A20" s="387" t="s">
        <v>95</v>
      </c>
      <c r="B20" s="804">
        <v>-13766</v>
      </c>
      <c r="C20" s="804">
        <v>-13801</v>
      </c>
      <c r="D20" s="595"/>
      <c r="E20" s="804">
        <v>-1235</v>
      </c>
      <c r="F20" s="804">
        <v>-1234</v>
      </c>
      <c r="G20" s="804"/>
      <c r="H20" s="804">
        <v>-60</v>
      </c>
      <c r="I20" s="804">
        <v>-66</v>
      </c>
      <c r="J20" s="804"/>
      <c r="K20" s="804">
        <v>0</v>
      </c>
      <c r="L20" s="804">
        <v>0</v>
      </c>
      <c r="M20" s="804"/>
      <c r="N20" s="804">
        <v>-15062</v>
      </c>
      <c r="O20" s="804">
        <v>-15101</v>
      </c>
    </row>
    <row r="21" spans="1:15" s="402" customFormat="1" ht="11.25" x14ac:dyDescent="0.2">
      <c r="A21" s="387" t="s">
        <v>146</v>
      </c>
      <c r="B21" s="804">
        <v>-8473</v>
      </c>
      <c r="C21" s="804">
        <v>-8759</v>
      </c>
      <c r="D21" s="595"/>
      <c r="E21" s="804">
        <v>-15377</v>
      </c>
      <c r="F21" s="804">
        <v>-13210</v>
      </c>
      <c r="G21" s="804"/>
      <c r="H21" s="804">
        <v>-857</v>
      </c>
      <c r="I21" s="804">
        <v>-753</v>
      </c>
      <c r="J21" s="804"/>
      <c r="K21" s="804">
        <v>1285</v>
      </c>
      <c r="L21" s="804">
        <v>1232</v>
      </c>
      <c r="M21" s="804"/>
      <c r="N21" s="804">
        <v>-23421</v>
      </c>
      <c r="O21" s="804">
        <v>-21489</v>
      </c>
    </row>
    <row r="22" spans="1:15" s="402" customFormat="1" ht="11.25" x14ac:dyDescent="0.2">
      <c r="A22" s="387" t="s">
        <v>45</v>
      </c>
      <c r="B22" s="804">
        <v>-950</v>
      </c>
      <c r="C22" s="804">
        <v>-860</v>
      </c>
      <c r="D22" s="595"/>
      <c r="E22" s="804">
        <v>-772</v>
      </c>
      <c r="F22" s="804">
        <v>-756</v>
      </c>
      <c r="G22" s="804"/>
      <c r="H22" s="804">
        <v>-1874</v>
      </c>
      <c r="I22" s="804">
        <v>-1769</v>
      </c>
      <c r="J22" s="804"/>
      <c r="K22" s="804">
        <v>1580</v>
      </c>
      <c r="L22" s="804">
        <v>1486</v>
      </c>
      <c r="M22" s="804"/>
      <c r="N22" s="804">
        <v>-2017</v>
      </c>
      <c r="O22" s="804">
        <v>-1899</v>
      </c>
    </row>
    <row r="23" spans="1:15" s="402" customFormat="1" ht="11.25" x14ac:dyDescent="0.2">
      <c r="A23" s="387" t="s">
        <v>44</v>
      </c>
      <c r="B23" s="804">
        <v>-5635</v>
      </c>
      <c r="C23" s="804">
        <v>-5125</v>
      </c>
      <c r="D23" s="595"/>
      <c r="E23" s="804">
        <v>-689</v>
      </c>
      <c r="F23" s="804">
        <v>-663</v>
      </c>
      <c r="G23" s="804"/>
      <c r="H23" s="804">
        <v>0</v>
      </c>
      <c r="I23" s="804">
        <v>0</v>
      </c>
      <c r="J23" s="804"/>
      <c r="K23" s="804">
        <v>2195</v>
      </c>
      <c r="L23" s="804">
        <v>2076</v>
      </c>
      <c r="M23" s="804"/>
      <c r="N23" s="804">
        <v>-4129</v>
      </c>
      <c r="O23" s="804">
        <v>-3712</v>
      </c>
    </row>
    <row r="24" spans="1:15" s="402" customFormat="1" ht="11.25" x14ac:dyDescent="0.2">
      <c r="A24" s="387" t="s">
        <v>94</v>
      </c>
      <c r="B24" s="804">
        <v>0</v>
      </c>
      <c r="C24" s="804">
        <v>0</v>
      </c>
      <c r="D24" s="595"/>
      <c r="E24" s="804">
        <v>-614</v>
      </c>
      <c r="F24" s="804">
        <v>-516</v>
      </c>
      <c r="G24" s="804"/>
      <c r="H24" s="804">
        <v>-128</v>
      </c>
      <c r="I24" s="804">
        <v>-46</v>
      </c>
      <c r="J24" s="804"/>
      <c r="K24" s="804">
        <v>742</v>
      </c>
      <c r="L24" s="804">
        <v>562</v>
      </c>
      <c r="M24" s="804"/>
      <c r="N24" s="804">
        <v>0</v>
      </c>
      <c r="O24" s="804">
        <v>0</v>
      </c>
    </row>
    <row r="25" spans="1:15" s="402" customFormat="1" ht="11.25" x14ac:dyDescent="0.2">
      <c r="A25" s="387" t="s">
        <v>46</v>
      </c>
      <c r="B25" s="804">
        <v>-1679</v>
      </c>
      <c r="C25" s="804">
        <v>-1727</v>
      </c>
      <c r="D25" s="595"/>
      <c r="E25" s="804">
        <v>-3319</v>
      </c>
      <c r="F25" s="804">
        <v>-3202</v>
      </c>
      <c r="G25" s="804"/>
      <c r="H25" s="804">
        <v>-152</v>
      </c>
      <c r="I25" s="804">
        <v>-150</v>
      </c>
      <c r="J25" s="804"/>
      <c r="K25" s="804">
        <v>531</v>
      </c>
      <c r="L25" s="804">
        <v>498</v>
      </c>
      <c r="M25" s="804"/>
      <c r="N25" s="804">
        <v>-4620</v>
      </c>
      <c r="O25" s="804">
        <v>-4581</v>
      </c>
    </row>
    <row r="26" spans="1:15" s="402" customFormat="1" ht="11.25" x14ac:dyDescent="0.2">
      <c r="A26" s="819" t="s">
        <v>130</v>
      </c>
      <c r="B26" s="808">
        <v>-30503</v>
      </c>
      <c r="C26" s="808">
        <v>-30271</v>
      </c>
      <c r="D26" s="812"/>
      <c r="E26" s="808">
        <v>-22006</v>
      </c>
      <c r="F26" s="808">
        <v>-19581</v>
      </c>
      <c r="G26" s="808"/>
      <c r="H26" s="808">
        <v>-3072</v>
      </c>
      <c r="I26" s="808">
        <v>-2784</v>
      </c>
      <c r="J26" s="808"/>
      <c r="K26" s="808">
        <v>6333</v>
      </c>
      <c r="L26" s="808">
        <v>5854</v>
      </c>
      <c r="M26" s="808"/>
      <c r="N26" s="808">
        <v>-49248</v>
      </c>
      <c r="O26" s="808">
        <v>-46782</v>
      </c>
    </row>
    <row r="27" spans="1:15" s="402" customFormat="1" ht="3" customHeight="1" x14ac:dyDescent="0.2">
      <c r="A27" s="387"/>
      <c r="B27" s="808"/>
      <c r="C27" s="808"/>
      <c r="D27" s="812"/>
      <c r="E27" s="808"/>
      <c r="F27" s="808"/>
      <c r="G27" s="808"/>
      <c r="H27" s="808"/>
      <c r="I27" s="808"/>
      <c r="J27" s="808"/>
      <c r="K27" s="808"/>
      <c r="L27" s="808"/>
      <c r="M27" s="808"/>
      <c r="N27" s="808"/>
      <c r="O27" s="808"/>
    </row>
    <row r="28" spans="1:15" s="402" customFormat="1" ht="11.25" x14ac:dyDescent="0.2">
      <c r="A28" s="819" t="s">
        <v>96</v>
      </c>
      <c r="B28" s="808">
        <v>2014</v>
      </c>
      <c r="C28" s="808">
        <v>399</v>
      </c>
      <c r="D28" s="812"/>
      <c r="E28" s="808">
        <v>2604</v>
      </c>
      <c r="F28" s="808">
        <v>2497</v>
      </c>
      <c r="G28" s="808"/>
      <c r="H28" s="808">
        <v>181</v>
      </c>
      <c r="I28" s="808">
        <v>378</v>
      </c>
      <c r="J28" s="808"/>
      <c r="K28" s="808">
        <v>-1414</v>
      </c>
      <c r="L28" s="808">
        <v>-1796</v>
      </c>
      <c r="M28" s="808"/>
      <c r="N28" s="808">
        <v>3386</v>
      </c>
      <c r="O28" s="808">
        <v>1478</v>
      </c>
    </row>
    <row r="29" spans="1:15" s="402" customFormat="1" ht="3" customHeight="1" x14ac:dyDescent="0.2">
      <c r="A29" s="819"/>
      <c r="B29" s="804"/>
      <c r="C29" s="804"/>
      <c r="D29" s="595"/>
      <c r="E29" s="804"/>
      <c r="F29" s="804"/>
      <c r="G29" s="814"/>
      <c r="H29" s="804"/>
      <c r="I29" s="804"/>
      <c r="J29" s="814"/>
      <c r="K29" s="804"/>
      <c r="L29" s="804"/>
      <c r="M29" s="814"/>
      <c r="N29" s="804"/>
      <c r="O29" s="804"/>
    </row>
    <row r="30" spans="1:15" s="402" customFormat="1" ht="11.25" x14ac:dyDescent="0.2">
      <c r="A30" s="819" t="s">
        <v>131</v>
      </c>
      <c r="B30" s="804"/>
      <c r="C30" s="804"/>
      <c r="D30" s="595"/>
      <c r="E30" s="804"/>
      <c r="F30" s="804"/>
      <c r="G30" s="814"/>
      <c r="H30" s="804"/>
      <c r="I30" s="804"/>
      <c r="J30" s="814"/>
      <c r="K30" s="804"/>
      <c r="L30" s="804"/>
      <c r="M30" s="814"/>
      <c r="N30" s="804"/>
      <c r="O30" s="804"/>
    </row>
    <row r="31" spans="1:15" s="402" customFormat="1" ht="3" customHeight="1" x14ac:dyDescent="0.2">
      <c r="A31" s="387"/>
      <c r="B31" s="804"/>
      <c r="C31" s="804"/>
      <c r="D31" s="595"/>
      <c r="E31" s="804"/>
      <c r="F31" s="804"/>
      <c r="G31" s="804"/>
      <c r="H31" s="804"/>
      <c r="I31" s="804"/>
      <c r="J31" s="804"/>
      <c r="K31" s="804"/>
      <c r="L31" s="804"/>
      <c r="M31" s="804"/>
      <c r="N31" s="804"/>
      <c r="O31" s="804"/>
    </row>
    <row r="32" spans="1:15" s="402" customFormat="1" ht="11.25" x14ac:dyDescent="0.2">
      <c r="A32" s="387" t="s">
        <v>97</v>
      </c>
      <c r="B32" s="804"/>
      <c r="C32" s="804"/>
      <c r="D32" s="595"/>
      <c r="E32" s="804"/>
      <c r="F32" s="804"/>
      <c r="G32" s="595"/>
      <c r="H32" s="804"/>
      <c r="I32" s="804"/>
      <c r="J32" s="595"/>
      <c r="K32" s="804"/>
      <c r="L32" s="804"/>
      <c r="M32" s="595"/>
      <c r="N32" s="804"/>
      <c r="O32" s="804"/>
    </row>
    <row r="33" spans="1:15" s="402" customFormat="1" ht="11.25" x14ac:dyDescent="0.2">
      <c r="A33" s="387" t="s">
        <v>47</v>
      </c>
      <c r="B33" s="804">
        <v>-2540</v>
      </c>
      <c r="C33" s="804">
        <v>-2438</v>
      </c>
      <c r="D33" s="595"/>
      <c r="E33" s="804">
        <v>-2441</v>
      </c>
      <c r="F33" s="804">
        <v>-2621</v>
      </c>
      <c r="G33" s="804"/>
      <c r="H33" s="804">
        <v>-7</v>
      </c>
      <c r="I33" s="804">
        <v>-3</v>
      </c>
      <c r="J33" s="804"/>
      <c r="K33" s="804">
        <v>24</v>
      </c>
      <c r="L33" s="804">
        <v>10</v>
      </c>
      <c r="M33" s="804"/>
      <c r="N33" s="804">
        <v>-4965</v>
      </c>
      <c r="O33" s="804">
        <v>-5052</v>
      </c>
    </row>
    <row r="34" spans="1:15" s="402" customFormat="1" ht="11.25" x14ac:dyDescent="0.2">
      <c r="A34" s="387" t="s">
        <v>30</v>
      </c>
      <c r="B34" s="804">
        <v>100</v>
      </c>
      <c r="C34" s="804">
        <v>82</v>
      </c>
      <c r="D34" s="595"/>
      <c r="E34" s="804">
        <v>578</v>
      </c>
      <c r="F34" s="804">
        <v>495</v>
      </c>
      <c r="G34" s="804"/>
      <c r="H34" s="804">
        <v>0</v>
      </c>
      <c r="I34" s="804">
        <v>0</v>
      </c>
      <c r="J34" s="804"/>
      <c r="K34" s="804">
        <v>-23</v>
      </c>
      <c r="L34" s="804">
        <v>-10</v>
      </c>
      <c r="M34" s="804"/>
      <c r="N34" s="804">
        <v>654</v>
      </c>
      <c r="O34" s="804">
        <v>567</v>
      </c>
    </row>
    <row r="35" spans="1:15" s="402" customFormat="1" ht="11.25" x14ac:dyDescent="0.2">
      <c r="A35" s="819" t="s">
        <v>98</v>
      </c>
      <c r="B35" s="808">
        <v>-2441</v>
      </c>
      <c r="C35" s="808">
        <v>-2357</v>
      </c>
      <c r="D35" s="812"/>
      <c r="E35" s="808">
        <v>-1863</v>
      </c>
      <c r="F35" s="808">
        <v>-2126</v>
      </c>
      <c r="G35" s="808"/>
      <c r="H35" s="808">
        <v>-7</v>
      </c>
      <c r="I35" s="808">
        <v>-3</v>
      </c>
      <c r="J35" s="808"/>
      <c r="K35" s="808">
        <v>0</v>
      </c>
      <c r="L35" s="808">
        <v>0</v>
      </c>
      <c r="M35" s="808"/>
      <c r="N35" s="808">
        <v>-4310</v>
      </c>
      <c r="O35" s="808">
        <v>-4485</v>
      </c>
    </row>
    <row r="36" spans="1:15" s="402" customFormat="1" ht="3" customHeight="1" x14ac:dyDescent="0.2">
      <c r="A36" s="387"/>
      <c r="B36" s="804"/>
      <c r="C36" s="804"/>
      <c r="D36" s="812"/>
      <c r="E36" s="804"/>
      <c r="F36" s="804"/>
      <c r="G36" s="808"/>
      <c r="H36" s="804"/>
      <c r="I36" s="804"/>
      <c r="J36" s="808"/>
      <c r="K36" s="804"/>
      <c r="L36" s="804"/>
      <c r="M36" s="808"/>
      <c r="N36" s="804"/>
      <c r="O36" s="804"/>
    </row>
    <row r="37" spans="1:15" s="402" customFormat="1" ht="11.25" x14ac:dyDescent="0.2">
      <c r="A37" s="387" t="s">
        <v>99</v>
      </c>
      <c r="B37" s="804"/>
      <c r="C37" s="804"/>
      <c r="D37" s="595"/>
      <c r="E37" s="804"/>
      <c r="F37" s="804"/>
      <c r="G37" s="804"/>
      <c r="H37" s="804"/>
      <c r="I37" s="804"/>
      <c r="J37" s="804"/>
      <c r="K37" s="804"/>
      <c r="L37" s="804"/>
      <c r="M37" s="804"/>
      <c r="N37" s="804"/>
      <c r="O37" s="804"/>
    </row>
    <row r="38" spans="1:15" s="402" customFormat="1" ht="11.25" x14ac:dyDescent="0.2">
      <c r="A38" s="819" t="s">
        <v>127</v>
      </c>
      <c r="B38" s="804"/>
      <c r="C38" s="804"/>
      <c r="D38" s="595"/>
      <c r="E38" s="804"/>
      <c r="F38" s="804"/>
      <c r="G38" s="804"/>
      <c r="H38" s="804"/>
      <c r="I38" s="804"/>
      <c r="J38" s="804"/>
      <c r="K38" s="804"/>
      <c r="L38" s="804"/>
      <c r="M38" s="804"/>
      <c r="N38" s="804"/>
      <c r="O38" s="804"/>
    </row>
    <row r="39" spans="1:15" s="402" customFormat="1" ht="11.25" x14ac:dyDescent="0.2">
      <c r="A39" s="387" t="s">
        <v>100</v>
      </c>
      <c r="B39" s="804">
        <v>33</v>
      </c>
      <c r="C39" s="804">
        <v>13</v>
      </c>
      <c r="D39" s="595"/>
      <c r="E39" s="804">
        <v>0</v>
      </c>
      <c r="F39" s="804">
        <v>0</v>
      </c>
      <c r="G39" s="804"/>
      <c r="H39" s="804">
        <v>0</v>
      </c>
      <c r="I39" s="804">
        <v>0</v>
      </c>
      <c r="J39" s="804"/>
      <c r="K39" s="804">
        <v>-13</v>
      </c>
      <c r="L39" s="804">
        <v>0</v>
      </c>
      <c r="M39" s="804"/>
      <c r="N39" s="804">
        <v>21</v>
      </c>
      <c r="O39" s="804">
        <v>13</v>
      </c>
    </row>
    <row r="40" spans="1:15" s="402" customFormat="1" ht="11.25" x14ac:dyDescent="0.2">
      <c r="A40" s="387" t="s">
        <v>101</v>
      </c>
      <c r="B40" s="804">
        <v>308</v>
      </c>
      <c r="C40" s="804">
        <v>76</v>
      </c>
      <c r="D40" s="595"/>
      <c r="E40" s="804">
        <v>11</v>
      </c>
      <c r="F40" s="804">
        <v>100</v>
      </c>
      <c r="G40" s="804"/>
      <c r="H40" s="804">
        <v>6177</v>
      </c>
      <c r="I40" s="804">
        <v>6014</v>
      </c>
      <c r="J40" s="804"/>
      <c r="K40" s="804">
        <v>0</v>
      </c>
      <c r="L40" s="804">
        <v>0</v>
      </c>
      <c r="M40" s="804"/>
      <c r="N40" s="804">
        <v>6495</v>
      </c>
      <c r="O40" s="804">
        <v>6189</v>
      </c>
    </row>
    <row r="41" spans="1:15" s="402" customFormat="1" ht="11.25" x14ac:dyDescent="0.2">
      <c r="A41" s="819" t="s">
        <v>133</v>
      </c>
      <c r="B41" s="804"/>
      <c r="C41" s="804"/>
      <c r="D41" s="595"/>
      <c r="E41" s="804"/>
      <c r="F41" s="804"/>
      <c r="G41" s="804"/>
      <c r="H41" s="804"/>
      <c r="I41" s="804"/>
      <c r="J41" s="804"/>
      <c r="K41" s="804"/>
      <c r="L41" s="804"/>
      <c r="M41" s="804"/>
      <c r="N41" s="804"/>
      <c r="O41" s="804"/>
    </row>
    <row r="42" spans="1:15" s="402" customFormat="1" ht="11.25" x14ac:dyDescent="0.2">
      <c r="A42" s="387" t="s">
        <v>100</v>
      </c>
      <c r="B42" s="804">
        <v>-790</v>
      </c>
      <c r="C42" s="804">
        <v>-573</v>
      </c>
      <c r="D42" s="595"/>
      <c r="E42" s="804">
        <v>0</v>
      </c>
      <c r="F42" s="804">
        <v>-21</v>
      </c>
      <c r="G42" s="804"/>
      <c r="H42" s="804">
        <v>-164</v>
      </c>
      <c r="I42" s="804">
        <v>-99</v>
      </c>
      <c r="J42" s="804"/>
      <c r="K42" s="804">
        <v>935</v>
      </c>
      <c r="L42" s="804">
        <v>676</v>
      </c>
      <c r="M42" s="804"/>
      <c r="N42" s="804">
        <v>-19</v>
      </c>
      <c r="O42" s="804">
        <v>-16</v>
      </c>
    </row>
    <row r="43" spans="1:15" s="402" customFormat="1" ht="11.25" x14ac:dyDescent="0.2">
      <c r="A43" s="387" t="s">
        <v>101</v>
      </c>
      <c r="B43" s="804">
        <v>-66</v>
      </c>
      <c r="C43" s="804">
        <v>-57</v>
      </c>
      <c r="D43" s="595"/>
      <c r="E43" s="804">
        <v>-61</v>
      </c>
      <c r="F43" s="804">
        <v>-19</v>
      </c>
      <c r="G43" s="804"/>
      <c r="H43" s="804">
        <v>-8656</v>
      </c>
      <c r="I43" s="804">
        <v>-7173</v>
      </c>
      <c r="J43" s="804"/>
      <c r="K43" s="804">
        <v>0</v>
      </c>
      <c r="L43" s="804">
        <v>0</v>
      </c>
      <c r="M43" s="804"/>
      <c r="N43" s="804">
        <v>-8784</v>
      </c>
      <c r="O43" s="804">
        <v>-7249</v>
      </c>
    </row>
    <row r="44" spans="1:15" s="402" customFormat="1" ht="11.25" x14ac:dyDescent="0.2">
      <c r="A44" s="819" t="s">
        <v>102</v>
      </c>
      <c r="B44" s="808">
        <v>-516</v>
      </c>
      <c r="C44" s="808">
        <v>-541</v>
      </c>
      <c r="D44" s="812"/>
      <c r="E44" s="808">
        <v>-50</v>
      </c>
      <c r="F44" s="808">
        <v>60</v>
      </c>
      <c r="G44" s="808"/>
      <c r="H44" s="808">
        <v>-2643</v>
      </c>
      <c r="I44" s="808">
        <v>-1258</v>
      </c>
      <c r="J44" s="808"/>
      <c r="K44" s="808">
        <v>922</v>
      </c>
      <c r="L44" s="808">
        <v>676</v>
      </c>
      <c r="M44" s="808"/>
      <c r="N44" s="808">
        <v>-2286</v>
      </c>
      <c r="O44" s="808">
        <v>-1063</v>
      </c>
    </row>
    <row r="45" spans="1:15" s="402" customFormat="1" ht="3" customHeight="1" x14ac:dyDescent="0.2">
      <c r="A45" s="387"/>
      <c r="B45" s="808"/>
      <c r="C45" s="808"/>
      <c r="D45" s="812"/>
      <c r="E45" s="808"/>
      <c r="F45" s="808"/>
      <c r="G45" s="808"/>
      <c r="H45" s="808"/>
      <c r="I45" s="808"/>
      <c r="J45" s="808"/>
      <c r="K45" s="808"/>
      <c r="L45" s="808"/>
      <c r="M45" s="808"/>
      <c r="N45" s="808"/>
      <c r="O45" s="808"/>
    </row>
    <row r="46" spans="1:15" s="402" customFormat="1" ht="11.25" x14ac:dyDescent="0.2">
      <c r="A46" s="819" t="s">
        <v>103</v>
      </c>
      <c r="B46" s="808">
        <v>-2956</v>
      </c>
      <c r="C46" s="808">
        <v>-2898</v>
      </c>
      <c r="D46" s="812"/>
      <c r="E46" s="808">
        <v>-1913</v>
      </c>
      <c r="F46" s="808">
        <v>-2065</v>
      </c>
      <c r="G46" s="808"/>
      <c r="H46" s="808">
        <v>-2650</v>
      </c>
      <c r="I46" s="808">
        <v>-1260</v>
      </c>
      <c r="J46" s="808"/>
      <c r="K46" s="808">
        <v>922</v>
      </c>
      <c r="L46" s="808">
        <v>676</v>
      </c>
      <c r="M46" s="808"/>
      <c r="N46" s="808">
        <v>-6597</v>
      </c>
      <c r="O46" s="808">
        <v>-5548</v>
      </c>
    </row>
    <row r="47" spans="1:15" s="402" customFormat="1" ht="3" customHeight="1" x14ac:dyDescent="0.2">
      <c r="A47" s="387"/>
      <c r="B47" s="850"/>
      <c r="C47" s="851"/>
      <c r="D47" s="811"/>
      <c r="E47" s="808"/>
      <c r="F47" s="851"/>
      <c r="G47" s="850"/>
      <c r="H47" s="804"/>
      <c r="I47" s="804"/>
      <c r="J47" s="850"/>
      <c r="K47" s="850"/>
      <c r="L47" s="850"/>
      <c r="M47" s="850"/>
      <c r="N47" s="808"/>
      <c r="O47" s="808"/>
    </row>
    <row r="48" spans="1:15" s="402" customFormat="1" ht="11.25" x14ac:dyDescent="0.2">
      <c r="A48" s="819" t="s">
        <v>132</v>
      </c>
      <c r="B48" s="852"/>
      <c r="C48" s="852"/>
      <c r="E48" s="852"/>
      <c r="F48" s="852"/>
      <c r="G48" s="852"/>
      <c r="H48" s="852"/>
      <c r="I48" s="852"/>
      <c r="J48" s="852"/>
      <c r="K48" s="852"/>
      <c r="L48" s="852"/>
      <c r="M48" s="852"/>
      <c r="N48" s="852"/>
      <c r="O48" s="852"/>
    </row>
    <row r="49" spans="1:15" s="402" customFormat="1" ht="3" customHeight="1" x14ac:dyDescent="0.2">
      <c r="A49" s="387"/>
      <c r="B49" s="852"/>
      <c r="C49" s="852"/>
      <c r="E49" s="852"/>
      <c r="F49" s="852"/>
      <c r="G49" s="852"/>
      <c r="H49" s="852"/>
      <c r="I49" s="852"/>
      <c r="J49" s="852"/>
      <c r="K49" s="852"/>
      <c r="L49" s="852"/>
      <c r="M49" s="852"/>
      <c r="N49" s="852"/>
      <c r="O49" s="852"/>
    </row>
    <row r="50" spans="1:15" s="402" customFormat="1" ht="11.25" x14ac:dyDescent="0.2">
      <c r="A50" s="819" t="s">
        <v>127</v>
      </c>
      <c r="B50" s="852"/>
      <c r="C50" s="852"/>
      <c r="E50" s="852"/>
      <c r="F50" s="852"/>
      <c r="G50" s="852"/>
      <c r="H50" s="852"/>
      <c r="I50" s="852"/>
      <c r="J50" s="852"/>
      <c r="K50" s="852"/>
      <c r="L50" s="852"/>
      <c r="M50" s="852"/>
      <c r="N50" s="852"/>
      <c r="O50" s="852"/>
    </row>
    <row r="51" spans="1:15" s="402" customFormat="1" ht="11.25" customHeight="1" x14ac:dyDescent="0.2">
      <c r="A51" s="387" t="s">
        <v>37</v>
      </c>
      <c r="B51" s="804">
        <v>17</v>
      </c>
      <c r="C51" s="804">
        <v>16</v>
      </c>
      <c r="D51" s="595"/>
      <c r="E51" s="804">
        <v>0</v>
      </c>
      <c r="F51" s="804">
        <v>13</v>
      </c>
      <c r="G51" s="804"/>
      <c r="H51" s="804">
        <v>0</v>
      </c>
      <c r="I51" s="804">
        <v>0</v>
      </c>
      <c r="J51" s="804"/>
      <c r="K51" s="804">
        <v>-17</v>
      </c>
      <c r="L51" s="804">
        <v>-29</v>
      </c>
      <c r="M51" s="804"/>
      <c r="N51" s="804">
        <v>0</v>
      </c>
      <c r="O51" s="804">
        <v>0</v>
      </c>
    </row>
    <row r="52" spans="1:15" s="402" customFormat="1" ht="11.25" x14ac:dyDescent="0.2">
      <c r="A52" s="387" t="s">
        <v>38</v>
      </c>
      <c r="B52" s="804">
        <v>61</v>
      </c>
      <c r="C52" s="804">
        <v>4318</v>
      </c>
      <c r="D52" s="595"/>
      <c r="E52" s="804">
        <v>4301</v>
      </c>
      <c r="F52" s="804">
        <v>12475</v>
      </c>
      <c r="G52" s="804"/>
      <c r="H52" s="804">
        <v>26539</v>
      </c>
      <c r="I52" s="804">
        <v>30393</v>
      </c>
      <c r="J52" s="804"/>
      <c r="K52" s="804">
        <v>-9457</v>
      </c>
      <c r="L52" s="804">
        <v>-29170</v>
      </c>
      <c r="M52" s="804"/>
      <c r="N52" s="804">
        <v>21444</v>
      </c>
      <c r="O52" s="804">
        <v>18015</v>
      </c>
    </row>
    <row r="53" spans="1:15" s="402" customFormat="1" ht="11.25" x14ac:dyDescent="0.2">
      <c r="A53" s="387" t="s">
        <v>104</v>
      </c>
      <c r="B53" s="804">
        <v>0</v>
      </c>
      <c r="C53" s="804">
        <v>0</v>
      </c>
      <c r="D53" s="595"/>
      <c r="E53" s="804">
        <v>0</v>
      </c>
      <c r="F53" s="804">
        <v>0</v>
      </c>
      <c r="G53" s="804"/>
      <c r="H53" s="804">
        <v>0</v>
      </c>
      <c r="I53" s="804">
        <v>0</v>
      </c>
      <c r="J53" s="804"/>
      <c r="K53" s="804">
        <v>0</v>
      </c>
      <c r="L53" s="804">
        <v>0</v>
      </c>
      <c r="M53" s="804"/>
      <c r="N53" s="804">
        <v>0</v>
      </c>
      <c r="O53" s="804">
        <v>0</v>
      </c>
    </row>
    <row r="54" spans="1:15" s="402" customFormat="1" ht="11.25" x14ac:dyDescent="0.2">
      <c r="A54" s="387" t="s">
        <v>105</v>
      </c>
      <c r="B54" s="804">
        <v>253</v>
      </c>
      <c r="C54" s="804">
        <v>156</v>
      </c>
      <c r="D54" s="595"/>
      <c r="E54" s="804">
        <v>849</v>
      </c>
      <c r="F54" s="804">
        <v>623</v>
      </c>
      <c r="G54" s="804"/>
      <c r="H54" s="804">
        <v>28</v>
      </c>
      <c r="I54" s="804">
        <v>13</v>
      </c>
      <c r="J54" s="804"/>
      <c r="K54" s="804">
        <v>-1032</v>
      </c>
      <c r="L54" s="804">
        <v>-734</v>
      </c>
      <c r="M54" s="804"/>
      <c r="N54" s="804">
        <v>98</v>
      </c>
      <c r="O54" s="804">
        <v>57</v>
      </c>
    </row>
    <row r="55" spans="1:15" s="402" customFormat="1" ht="11.25" x14ac:dyDescent="0.2">
      <c r="A55" s="819" t="s">
        <v>124</v>
      </c>
      <c r="B55" s="808">
        <v>330</v>
      </c>
      <c r="C55" s="808">
        <v>4490</v>
      </c>
      <c r="D55" s="812"/>
      <c r="E55" s="808">
        <v>5150</v>
      </c>
      <c r="F55" s="808">
        <v>13110</v>
      </c>
      <c r="G55" s="808"/>
      <c r="H55" s="808">
        <v>26567</v>
      </c>
      <c r="I55" s="808">
        <v>30406</v>
      </c>
      <c r="J55" s="808"/>
      <c r="K55" s="808">
        <v>-10506</v>
      </c>
      <c r="L55" s="808">
        <v>-29933</v>
      </c>
      <c r="M55" s="808"/>
      <c r="N55" s="808">
        <v>21542</v>
      </c>
      <c r="O55" s="808">
        <v>18072</v>
      </c>
    </row>
    <row r="56" spans="1:15" s="402" customFormat="1" ht="3" customHeight="1" x14ac:dyDescent="0.2">
      <c r="A56" s="819"/>
      <c r="B56" s="804"/>
      <c r="C56" s="804"/>
      <c r="D56" s="595"/>
      <c r="E56" s="804"/>
      <c r="F56" s="804"/>
      <c r="G56" s="808"/>
      <c r="H56" s="804"/>
      <c r="I56" s="804"/>
      <c r="J56" s="808"/>
      <c r="K56" s="804"/>
      <c r="L56" s="804"/>
      <c r="M56" s="808"/>
      <c r="N56" s="804"/>
      <c r="O56" s="804"/>
    </row>
    <row r="57" spans="1:15" s="402" customFormat="1" ht="11.25" x14ac:dyDescent="0.2">
      <c r="A57" s="819" t="s">
        <v>133</v>
      </c>
      <c r="B57" s="804"/>
      <c r="C57" s="804"/>
      <c r="D57" s="595"/>
      <c r="E57" s="804"/>
      <c r="F57" s="804"/>
      <c r="G57" s="808"/>
      <c r="H57" s="804"/>
      <c r="I57" s="804"/>
      <c r="J57" s="808"/>
      <c r="K57" s="804"/>
      <c r="L57" s="804"/>
      <c r="M57" s="808"/>
      <c r="N57" s="804"/>
      <c r="O57" s="804"/>
    </row>
    <row r="58" spans="1:15" s="402" customFormat="1" ht="11.25" x14ac:dyDescent="0.2">
      <c r="A58" s="387" t="s">
        <v>106</v>
      </c>
      <c r="B58" s="804">
        <v>-17</v>
      </c>
      <c r="C58" s="804">
        <v>-16</v>
      </c>
      <c r="D58" s="595"/>
      <c r="E58" s="804">
        <v>-29</v>
      </c>
      <c r="F58" s="804">
        <v>-16</v>
      </c>
      <c r="G58" s="804"/>
      <c r="H58" s="804">
        <v>0</v>
      </c>
      <c r="I58" s="804">
        <v>0</v>
      </c>
      <c r="J58" s="804"/>
      <c r="K58" s="804">
        <v>29</v>
      </c>
      <c r="L58" s="804">
        <v>16</v>
      </c>
      <c r="M58" s="804"/>
      <c r="N58" s="804">
        <v>-17</v>
      </c>
      <c r="O58" s="804">
        <v>-16</v>
      </c>
    </row>
    <row r="59" spans="1:15" s="402" customFormat="1" ht="11.25" x14ac:dyDescent="0.2">
      <c r="A59" s="387" t="s">
        <v>107</v>
      </c>
      <c r="B59" s="804">
        <v>-513</v>
      </c>
      <c r="C59" s="804">
        <v>-182</v>
      </c>
      <c r="D59" s="595"/>
      <c r="E59" s="804">
        <v>-4583</v>
      </c>
      <c r="F59" s="804">
        <v>-12201</v>
      </c>
      <c r="G59" s="804"/>
      <c r="H59" s="804">
        <v>-24350</v>
      </c>
      <c r="I59" s="804">
        <v>-30969</v>
      </c>
      <c r="J59" s="804"/>
      <c r="K59" s="804">
        <v>9457</v>
      </c>
      <c r="L59" s="804">
        <v>29170</v>
      </c>
      <c r="M59" s="804"/>
      <c r="N59" s="804">
        <v>-19990</v>
      </c>
      <c r="O59" s="804">
        <v>-14181</v>
      </c>
    </row>
    <row r="60" spans="1:15" s="402" customFormat="1" ht="11.25" x14ac:dyDescent="0.2">
      <c r="A60" s="387" t="s">
        <v>108</v>
      </c>
      <c r="B60" s="804">
        <v>0</v>
      </c>
      <c r="C60" s="804">
        <v>0</v>
      </c>
      <c r="D60" s="595"/>
      <c r="E60" s="804">
        <v>0</v>
      </c>
      <c r="F60" s="804">
        <v>0</v>
      </c>
      <c r="G60" s="804"/>
      <c r="H60" s="804">
        <v>0</v>
      </c>
      <c r="I60" s="804">
        <v>0</v>
      </c>
      <c r="J60" s="804"/>
      <c r="K60" s="804">
        <v>0</v>
      </c>
      <c r="L60" s="804">
        <v>0</v>
      </c>
      <c r="M60" s="804"/>
      <c r="N60" s="804">
        <v>0</v>
      </c>
      <c r="O60" s="804">
        <v>0</v>
      </c>
    </row>
    <row r="61" spans="1:15" s="402" customFormat="1" ht="11.25" x14ac:dyDescent="0.2">
      <c r="A61" s="387" t="s">
        <v>109</v>
      </c>
      <c r="B61" s="804">
        <v>-214</v>
      </c>
      <c r="C61" s="804">
        <v>-271</v>
      </c>
      <c r="D61" s="595"/>
      <c r="E61" s="804">
        <v>-71</v>
      </c>
      <c r="F61" s="804">
        <v>-51</v>
      </c>
      <c r="G61" s="804"/>
      <c r="H61" s="804">
        <v>0</v>
      </c>
      <c r="I61" s="804">
        <v>0</v>
      </c>
      <c r="J61" s="804"/>
      <c r="K61" s="804">
        <v>97</v>
      </c>
      <c r="L61" s="804">
        <v>71</v>
      </c>
      <c r="M61" s="804"/>
      <c r="N61" s="804">
        <v>-188</v>
      </c>
      <c r="O61" s="804">
        <v>-251</v>
      </c>
    </row>
    <row r="62" spans="1:15" s="402" customFormat="1" ht="11.25" x14ac:dyDescent="0.2">
      <c r="A62" s="387" t="s">
        <v>141</v>
      </c>
      <c r="B62" s="804">
        <v>0</v>
      </c>
      <c r="C62" s="804">
        <v>0</v>
      </c>
      <c r="D62" s="595"/>
      <c r="E62" s="804">
        <v>-1229</v>
      </c>
      <c r="F62" s="804">
        <v>-1560</v>
      </c>
      <c r="G62" s="804"/>
      <c r="H62" s="804">
        <v>-185</v>
      </c>
      <c r="I62" s="804">
        <v>-236</v>
      </c>
      <c r="J62" s="804"/>
      <c r="K62" s="804">
        <v>1414</v>
      </c>
      <c r="L62" s="804">
        <v>1796</v>
      </c>
      <c r="M62" s="804"/>
      <c r="N62" s="804">
        <v>0</v>
      </c>
      <c r="O62" s="804">
        <v>0</v>
      </c>
    </row>
    <row r="63" spans="1:15" s="402" customFormat="1" ht="11.25" x14ac:dyDescent="0.2">
      <c r="A63" s="819" t="s">
        <v>110</v>
      </c>
      <c r="B63" s="808">
        <v>-744</v>
      </c>
      <c r="C63" s="808">
        <v>-469</v>
      </c>
      <c r="D63" s="812"/>
      <c r="E63" s="808">
        <v>-5912</v>
      </c>
      <c r="F63" s="808">
        <v>-13827</v>
      </c>
      <c r="G63" s="808"/>
      <c r="H63" s="808">
        <v>-24535</v>
      </c>
      <c r="I63" s="808">
        <v>-31205</v>
      </c>
      <c r="J63" s="808"/>
      <c r="K63" s="808">
        <v>10997</v>
      </c>
      <c r="L63" s="808">
        <v>31053</v>
      </c>
      <c r="M63" s="808"/>
      <c r="N63" s="808">
        <v>-20194</v>
      </c>
      <c r="O63" s="808">
        <v>-14448</v>
      </c>
    </row>
    <row r="64" spans="1:15" s="402" customFormat="1" ht="3" customHeight="1" x14ac:dyDescent="0.2">
      <c r="A64" s="819"/>
      <c r="B64" s="808"/>
      <c r="C64" s="808"/>
      <c r="D64" s="812"/>
      <c r="E64" s="808"/>
      <c r="F64" s="808"/>
      <c r="G64" s="808"/>
      <c r="H64" s="808"/>
      <c r="I64" s="808"/>
      <c r="J64" s="808"/>
      <c r="K64" s="808"/>
      <c r="L64" s="808"/>
      <c r="M64" s="808"/>
      <c r="N64" s="808"/>
      <c r="O64" s="808"/>
    </row>
    <row r="65" spans="1:15" s="402" customFormat="1" ht="11.25" x14ac:dyDescent="0.2">
      <c r="A65" s="819" t="s">
        <v>111</v>
      </c>
      <c r="B65" s="808">
        <v>-414</v>
      </c>
      <c r="C65" s="808">
        <v>4020</v>
      </c>
      <c r="D65" s="812"/>
      <c r="E65" s="808">
        <v>-762</v>
      </c>
      <c r="F65" s="808">
        <v>-717</v>
      </c>
      <c r="G65" s="808"/>
      <c r="H65" s="808">
        <v>2032</v>
      </c>
      <c r="I65" s="808">
        <v>-799</v>
      </c>
      <c r="J65" s="808"/>
      <c r="K65" s="808">
        <v>491</v>
      </c>
      <c r="L65" s="808">
        <v>1120</v>
      </c>
      <c r="M65" s="808"/>
      <c r="N65" s="808">
        <v>1348</v>
      </c>
      <c r="O65" s="808">
        <v>3624</v>
      </c>
    </row>
    <row r="66" spans="1:15" s="402" customFormat="1" ht="3" customHeight="1" x14ac:dyDescent="0.2">
      <c r="A66" s="819"/>
      <c r="B66" s="804"/>
      <c r="C66" s="804"/>
      <c r="D66" s="595"/>
      <c r="E66" s="804"/>
      <c r="F66" s="804"/>
      <c r="G66" s="808"/>
      <c r="H66" s="804"/>
      <c r="I66" s="804"/>
      <c r="J66" s="808"/>
      <c r="K66" s="804"/>
      <c r="L66" s="804"/>
      <c r="M66" s="808"/>
      <c r="N66" s="804"/>
      <c r="O66" s="804"/>
    </row>
    <row r="67" spans="1:15" s="402" customFormat="1" ht="11.25" x14ac:dyDescent="0.2">
      <c r="A67" s="815" t="s">
        <v>112</v>
      </c>
      <c r="B67" s="816">
        <v>-1355</v>
      </c>
      <c r="C67" s="816">
        <v>1521</v>
      </c>
      <c r="D67" s="834"/>
      <c r="E67" s="816">
        <v>-71</v>
      </c>
      <c r="F67" s="816">
        <v>-285</v>
      </c>
      <c r="G67" s="816"/>
      <c r="H67" s="816">
        <v>-437</v>
      </c>
      <c r="I67" s="816">
        <v>-1682</v>
      </c>
      <c r="J67" s="816"/>
      <c r="K67" s="816">
        <v>0</v>
      </c>
      <c r="L67" s="816">
        <v>0</v>
      </c>
      <c r="M67" s="816"/>
      <c r="N67" s="816">
        <v>-1863</v>
      </c>
      <c r="O67" s="816">
        <v>-446</v>
      </c>
    </row>
    <row r="68" spans="1:15" s="402" customFormat="1" ht="11.25" x14ac:dyDescent="0.2">
      <c r="A68" s="387" t="s">
        <v>165</v>
      </c>
      <c r="B68" s="804">
        <v>6360</v>
      </c>
      <c r="C68" s="804">
        <v>4839</v>
      </c>
      <c r="D68" s="595"/>
      <c r="E68" s="804">
        <v>1889</v>
      </c>
      <c r="F68" s="804">
        <v>2174</v>
      </c>
      <c r="G68" s="804"/>
      <c r="H68" s="804">
        <v>2326</v>
      </c>
      <c r="I68" s="804">
        <v>4008</v>
      </c>
      <c r="J68" s="804"/>
      <c r="K68" s="804">
        <v>-2</v>
      </c>
      <c r="L68" s="804">
        <v>-2</v>
      </c>
      <c r="M68" s="804"/>
      <c r="N68" s="804">
        <v>10573</v>
      </c>
      <c r="O68" s="804">
        <v>11019</v>
      </c>
    </row>
    <row r="69" spans="1:15" s="402" customFormat="1" ht="11.25" x14ac:dyDescent="0.2">
      <c r="A69" s="387" t="s">
        <v>166</v>
      </c>
      <c r="B69" s="804">
        <v>5005</v>
      </c>
      <c r="C69" s="804">
        <v>6360</v>
      </c>
      <c r="D69" s="595"/>
      <c r="E69" s="804">
        <v>1818</v>
      </c>
      <c r="F69" s="804">
        <v>1889</v>
      </c>
      <c r="G69" s="804"/>
      <c r="H69" s="804">
        <v>1890</v>
      </c>
      <c r="I69" s="804">
        <v>2326</v>
      </c>
      <c r="J69" s="804"/>
      <c r="K69" s="804">
        <v>-2</v>
      </c>
      <c r="L69" s="804">
        <v>-2</v>
      </c>
      <c r="M69" s="804"/>
      <c r="N69" s="804">
        <v>8710</v>
      </c>
      <c r="O69" s="804">
        <v>10573</v>
      </c>
    </row>
    <row r="70" spans="1:15" s="402" customFormat="1" ht="3" customHeight="1" x14ac:dyDescent="0.2">
      <c r="A70" s="387"/>
      <c r="B70" s="804"/>
      <c r="C70" s="804"/>
      <c r="D70" s="595"/>
      <c r="E70" s="804"/>
      <c r="F70" s="804"/>
      <c r="G70" s="595"/>
      <c r="H70" s="804"/>
      <c r="I70" s="804"/>
      <c r="J70" s="595"/>
      <c r="K70" s="804"/>
      <c r="L70" s="804"/>
      <c r="M70" s="595"/>
      <c r="N70" s="804"/>
      <c r="O70" s="804"/>
    </row>
    <row r="71" spans="1:15" s="402" customFormat="1" ht="3" customHeight="1" x14ac:dyDescent="0.2">
      <c r="A71" s="853"/>
      <c r="B71" s="854"/>
      <c r="C71" s="854"/>
      <c r="D71" s="855"/>
      <c r="E71" s="854"/>
      <c r="F71" s="854"/>
      <c r="G71" s="855"/>
      <c r="H71" s="854"/>
      <c r="I71" s="854"/>
      <c r="J71" s="855"/>
      <c r="K71" s="854"/>
      <c r="L71" s="854"/>
      <c r="M71" s="855"/>
      <c r="N71" s="854"/>
      <c r="O71" s="854"/>
    </row>
    <row r="72" spans="1:15" s="402" customFormat="1" ht="11.25" x14ac:dyDescent="0.2">
      <c r="A72" s="838"/>
      <c r="B72" s="827"/>
      <c r="C72" s="827"/>
      <c r="D72" s="383"/>
      <c r="E72" s="827"/>
      <c r="F72" s="827"/>
      <c r="G72" s="383"/>
      <c r="H72" s="827"/>
      <c r="I72" s="827"/>
      <c r="J72" s="383"/>
      <c r="K72" s="827"/>
      <c r="L72" s="827"/>
      <c r="M72" s="383"/>
      <c r="N72" s="827"/>
      <c r="O72" s="827"/>
    </row>
    <row r="73" spans="1:15" s="402" customFormat="1" ht="3" customHeight="1" x14ac:dyDescent="0.2">
      <c r="A73" s="831"/>
      <c r="B73" s="845"/>
      <c r="C73" s="845"/>
      <c r="D73" s="856"/>
      <c r="E73" s="845"/>
      <c r="F73" s="845"/>
      <c r="G73" s="856"/>
      <c r="H73" s="845"/>
      <c r="I73" s="845"/>
      <c r="J73" s="856"/>
      <c r="K73" s="845"/>
      <c r="L73" s="845"/>
      <c r="M73" s="856"/>
      <c r="N73" s="845"/>
      <c r="O73" s="845"/>
    </row>
    <row r="74" spans="1:15" s="402" customFormat="1" ht="3" customHeight="1" x14ac:dyDescent="0.2">
      <c r="A74" s="387"/>
      <c r="B74" s="804"/>
      <c r="C74" s="804"/>
      <c r="D74" s="595"/>
      <c r="E74" s="804"/>
      <c r="F74" s="804"/>
      <c r="G74" s="595"/>
      <c r="H74" s="804"/>
      <c r="I74" s="804"/>
      <c r="J74" s="595"/>
      <c r="K74" s="804"/>
      <c r="L74" s="804"/>
      <c r="M74" s="595"/>
      <c r="N74" s="804"/>
      <c r="O74" s="804"/>
    </row>
    <row r="75" spans="1:15" s="402" customFormat="1" ht="11.25" x14ac:dyDescent="0.2">
      <c r="A75" s="387" t="s">
        <v>48</v>
      </c>
      <c r="B75" s="804">
        <v>2014</v>
      </c>
      <c r="C75" s="804">
        <v>399</v>
      </c>
      <c r="D75" s="595"/>
      <c r="E75" s="804">
        <v>2604</v>
      </c>
      <c r="F75" s="804">
        <v>2497</v>
      </c>
      <c r="G75" s="804"/>
      <c r="H75" s="804">
        <v>181</v>
      </c>
      <c r="I75" s="804">
        <v>378</v>
      </c>
      <c r="J75" s="804"/>
      <c r="K75" s="804">
        <v>-1414</v>
      </c>
      <c r="L75" s="804">
        <v>-1796</v>
      </c>
      <c r="M75" s="804"/>
      <c r="N75" s="804">
        <v>3386</v>
      </c>
      <c r="O75" s="804">
        <v>1478</v>
      </c>
    </row>
    <row r="76" spans="1:15" s="402" customFormat="1" ht="11.25" x14ac:dyDescent="0.2">
      <c r="A76" s="387" t="s">
        <v>113</v>
      </c>
      <c r="B76" s="804">
        <v>-2441</v>
      </c>
      <c r="C76" s="804">
        <v>-2357</v>
      </c>
      <c r="D76" s="595"/>
      <c r="E76" s="804">
        <v>-1863</v>
      </c>
      <c r="F76" s="804">
        <v>-2126</v>
      </c>
      <c r="G76" s="804"/>
      <c r="H76" s="804">
        <v>-7</v>
      </c>
      <c r="I76" s="804">
        <v>-3</v>
      </c>
      <c r="J76" s="804"/>
      <c r="K76" s="804">
        <v>0</v>
      </c>
      <c r="L76" s="804">
        <v>0</v>
      </c>
      <c r="M76" s="804"/>
      <c r="N76" s="804">
        <v>-4310</v>
      </c>
      <c r="O76" s="804">
        <v>-4485</v>
      </c>
    </row>
    <row r="77" spans="1:15" s="402" customFormat="1" ht="11.25" x14ac:dyDescent="0.2">
      <c r="A77" s="387" t="s">
        <v>141</v>
      </c>
      <c r="B77" s="804">
        <v>0</v>
      </c>
      <c r="C77" s="804">
        <v>0</v>
      </c>
      <c r="D77" s="804"/>
      <c r="E77" s="804">
        <v>-1229</v>
      </c>
      <c r="F77" s="804">
        <v>-1560</v>
      </c>
      <c r="G77" s="804"/>
      <c r="H77" s="804">
        <v>-185</v>
      </c>
      <c r="I77" s="804">
        <v>-236</v>
      </c>
      <c r="J77" s="804"/>
      <c r="K77" s="804">
        <v>1414</v>
      </c>
      <c r="L77" s="804">
        <v>1796</v>
      </c>
      <c r="M77" s="804"/>
      <c r="N77" s="804">
        <v>0</v>
      </c>
      <c r="O77" s="804">
        <v>0</v>
      </c>
    </row>
    <row r="78" spans="1:15" s="402" customFormat="1" ht="3" customHeight="1" x14ac:dyDescent="0.2">
      <c r="A78" s="387"/>
      <c r="B78" s="804"/>
      <c r="C78" s="804"/>
      <c r="D78" s="595"/>
      <c r="E78" s="804"/>
      <c r="F78" s="804"/>
      <c r="G78" s="595"/>
      <c r="H78" s="804"/>
      <c r="I78" s="804"/>
      <c r="J78" s="595"/>
      <c r="K78" s="804"/>
      <c r="L78" s="804"/>
      <c r="M78" s="595"/>
      <c r="N78" s="804"/>
      <c r="O78" s="804"/>
    </row>
    <row r="79" spans="1:15" s="402" customFormat="1" ht="11.25" x14ac:dyDescent="0.2">
      <c r="A79" s="815" t="s">
        <v>216</v>
      </c>
      <c r="B79" s="816">
        <v>-426</v>
      </c>
      <c r="C79" s="816">
        <v>-1958</v>
      </c>
      <c r="D79" s="834"/>
      <c r="E79" s="816">
        <v>-487</v>
      </c>
      <c r="F79" s="816">
        <v>-1188</v>
      </c>
      <c r="G79" s="816"/>
      <c r="H79" s="816">
        <v>-11</v>
      </c>
      <c r="I79" s="816">
        <v>139</v>
      </c>
      <c r="J79" s="816"/>
      <c r="K79" s="816">
        <v>0</v>
      </c>
      <c r="L79" s="816">
        <v>0</v>
      </c>
      <c r="M79" s="816"/>
      <c r="N79" s="816">
        <v>-924</v>
      </c>
      <c r="O79" s="816">
        <v>-3007</v>
      </c>
    </row>
    <row r="80" spans="1:15" ht="9" customHeight="1" x14ac:dyDescent="0.2"/>
    <row r="81" spans="1:15" x14ac:dyDescent="0.2">
      <c r="A81" s="835" t="s">
        <v>876</v>
      </c>
      <c r="B81" s="832"/>
      <c r="C81" s="832"/>
      <c r="D81" s="832"/>
      <c r="E81" s="832"/>
      <c r="F81" s="832"/>
      <c r="G81" s="832"/>
      <c r="H81" s="832"/>
      <c r="I81" s="832"/>
      <c r="J81" s="832"/>
      <c r="K81" s="832"/>
      <c r="L81" s="832"/>
      <c r="M81" s="832"/>
      <c r="N81" s="832"/>
      <c r="O81" s="832"/>
    </row>
  </sheetData>
  <mergeCells count="7">
    <mergeCell ref="A2:O2"/>
    <mergeCell ref="A3:O3"/>
    <mergeCell ref="B4:C4"/>
    <mergeCell ref="E4:F4"/>
    <mergeCell ref="H4:I4"/>
    <mergeCell ref="K4:L4"/>
    <mergeCell ref="N4:O4"/>
  </mergeCells>
  <pageMargins left="0.75" right="0.75" top="1" bottom="1" header="0.5" footer="0.5"/>
  <pageSetup paperSize="9" scale="83" fitToHeight="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22A0F-E1E5-4A82-B39B-2137E4522B84}">
  <dimension ref="A1:E23"/>
  <sheetViews>
    <sheetView showGridLines="0" zoomScaleNormal="100" workbookViewId="0"/>
  </sheetViews>
  <sheetFormatPr defaultColWidth="10.6640625" defaultRowHeight="14.25" x14ac:dyDescent="0.2"/>
  <cols>
    <col min="1" max="1" width="42.5" style="166" customWidth="1"/>
    <col min="2" max="2" width="10.6640625" style="166"/>
    <col min="3" max="3" width="12.6640625" style="166" customWidth="1"/>
    <col min="4" max="4" width="13.5" style="166" customWidth="1"/>
    <col min="5" max="5" width="12.6640625" style="857" customWidth="1"/>
    <col min="6" max="16384" width="10.6640625" style="857"/>
  </cols>
  <sheetData>
    <row r="1" spans="1:5" x14ac:dyDescent="0.2">
      <c r="A1" s="166" t="s">
        <v>904</v>
      </c>
    </row>
    <row r="2" spans="1:5" x14ac:dyDescent="0.2">
      <c r="A2" s="977" t="s">
        <v>905</v>
      </c>
      <c r="B2" s="977"/>
      <c r="C2" s="977"/>
      <c r="D2" s="977"/>
      <c r="E2" s="977"/>
    </row>
    <row r="3" spans="1:5" ht="6" customHeight="1" x14ac:dyDescent="0.2">
      <c r="A3" s="167"/>
      <c r="B3" s="167"/>
      <c r="C3" s="167"/>
      <c r="D3" s="167"/>
      <c r="E3" s="858"/>
    </row>
    <row r="4" spans="1:5" x14ac:dyDescent="0.2">
      <c r="A4" s="295"/>
      <c r="B4" s="295"/>
      <c r="C4" s="978" t="s">
        <v>906</v>
      </c>
      <c r="D4" s="978"/>
      <c r="E4" s="978"/>
    </row>
    <row r="5" spans="1:5" ht="22.5" x14ac:dyDescent="0.2">
      <c r="A5" s="295"/>
      <c r="B5" s="292"/>
      <c r="C5" s="294" t="s">
        <v>907</v>
      </c>
      <c r="D5" s="294" t="s">
        <v>908</v>
      </c>
      <c r="E5" s="294" t="s">
        <v>909</v>
      </c>
    </row>
    <row r="6" spans="1:5" x14ac:dyDescent="0.2">
      <c r="A6" s="295"/>
      <c r="B6" s="494" t="s">
        <v>0</v>
      </c>
      <c r="C6" s="494" t="s">
        <v>0</v>
      </c>
      <c r="D6" s="494" t="s">
        <v>0</v>
      </c>
      <c r="E6" s="494" t="s">
        <v>0</v>
      </c>
    </row>
    <row r="7" spans="1:5" x14ac:dyDescent="0.2">
      <c r="A7" s="295"/>
      <c r="B7" s="859"/>
      <c r="C7" s="859"/>
      <c r="D7" s="701"/>
      <c r="E7" s="701"/>
    </row>
    <row r="8" spans="1:5" x14ac:dyDescent="0.2">
      <c r="A8" s="860" t="s">
        <v>809</v>
      </c>
      <c r="B8" s="859"/>
      <c r="C8" s="859"/>
      <c r="D8" s="701"/>
      <c r="E8" s="701"/>
    </row>
    <row r="9" spans="1:5" x14ac:dyDescent="0.2">
      <c r="A9" s="295" t="s">
        <v>116</v>
      </c>
      <c r="B9" s="861">
        <v>2079</v>
      </c>
      <c r="C9" s="701">
        <v>2079</v>
      </c>
      <c r="D9" s="701">
        <v>0</v>
      </c>
      <c r="E9" s="701">
        <v>0</v>
      </c>
    </row>
    <row r="10" spans="1:5" x14ac:dyDescent="0.2">
      <c r="A10" s="295" t="s">
        <v>66</v>
      </c>
      <c r="B10" s="861">
        <v>4813</v>
      </c>
      <c r="C10" s="701">
        <v>4187</v>
      </c>
      <c r="D10" s="701">
        <v>0</v>
      </c>
      <c r="E10" s="701">
        <v>626</v>
      </c>
    </row>
    <row r="11" spans="1:5" x14ac:dyDescent="0.2">
      <c r="A11" s="295" t="s">
        <v>117</v>
      </c>
      <c r="B11" s="861">
        <v>16733</v>
      </c>
      <c r="C11" s="701">
        <v>7461</v>
      </c>
      <c r="D11" s="701">
        <v>0</v>
      </c>
      <c r="E11" s="701">
        <v>9272</v>
      </c>
    </row>
    <row r="12" spans="1:5" x14ac:dyDescent="0.2">
      <c r="A12" s="295" t="s">
        <v>106</v>
      </c>
      <c r="B12" s="861">
        <v>4345</v>
      </c>
      <c r="C12" s="701">
        <v>4345</v>
      </c>
      <c r="D12" s="701">
        <v>0</v>
      </c>
      <c r="E12" s="701">
        <v>0</v>
      </c>
    </row>
    <row r="13" spans="1:5" x14ac:dyDescent="0.2">
      <c r="A13" s="295" t="s">
        <v>122</v>
      </c>
      <c r="B13" s="861">
        <v>1854</v>
      </c>
      <c r="C13" s="701">
        <v>66</v>
      </c>
      <c r="D13" s="701">
        <v>0</v>
      </c>
      <c r="E13" s="701">
        <v>1788</v>
      </c>
    </row>
    <row r="14" spans="1:5" x14ac:dyDescent="0.2">
      <c r="A14" s="295" t="s">
        <v>70</v>
      </c>
      <c r="B14" s="861">
        <v>8</v>
      </c>
      <c r="C14" s="701">
        <v>8</v>
      </c>
      <c r="D14" s="701">
        <v>0</v>
      </c>
      <c r="E14" s="701">
        <v>0</v>
      </c>
    </row>
    <row r="15" spans="1:5" x14ac:dyDescent="0.2">
      <c r="A15" s="295"/>
      <c r="B15" s="861"/>
      <c r="C15" s="701"/>
      <c r="D15" s="701"/>
      <c r="E15" s="701"/>
    </row>
    <row r="16" spans="1:5" x14ac:dyDescent="0.2">
      <c r="A16" s="860" t="s">
        <v>810</v>
      </c>
      <c r="B16" s="861"/>
      <c r="C16" s="701"/>
      <c r="D16" s="701"/>
      <c r="E16" s="701"/>
    </row>
    <row r="17" spans="1:5" x14ac:dyDescent="0.2">
      <c r="A17" s="295" t="s">
        <v>36</v>
      </c>
      <c r="B17" s="861">
        <v>23</v>
      </c>
      <c r="C17" s="701">
        <v>23</v>
      </c>
      <c r="D17" s="701">
        <v>0</v>
      </c>
      <c r="E17" s="701">
        <v>0</v>
      </c>
    </row>
    <row r="18" spans="1:5" x14ac:dyDescent="0.2">
      <c r="A18" s="295" t="s">
        <v>37</v>
      </c>
      <c r="B18" s="861">
        <v>360</v>
      </c>
      <c r="C18" s="701">
        <v>360</v>
      </c>
      <c r="D18" s="701">
        <v>0</v>
      </c>
      <c r="E18" s="701">
        <v>0</v>
      </c>
    </row>
    <row r="19" spans="1:5" x14ac:dyDescent="0.2">
      <c r="A19" s="295" t="s">
        <v>38</v>
      </c>
      <c r="B19" s="861">
        <v>57379</v>
      </c>
      <c r="C19" s="701">
        <v>2080</v>
      </c>
      <c r="D19" s="701">
        <v>23</v>
      </c>
      <c r="E19" s="701">
        <v>55276</v>
      </c>
    </row>
    <row r="20" spans="1:5" x14ac:dyDescent="0.2">
      <c r="A20" s="295" t="s">
        <v>79</v>
      </c>
      <c r="B20" s="861">
        <v>6470</v>
      </c>
      <c r="C20" s="701">
        <v>3514</v>
      </c>
      <c r="D20" s="701">
        <v>0</v>
      </c>
      <c r="E20" s="701">
        <v>2956</v>
      </c>
    </row>
    <row r="21" spans="1:5" x14ac:dyDescent="0.2">
      <c r="A21" s="295" t="s">
        <v>814</v>
      </c>
      <c r="B21" s="861">
        <v>311</v>
      </c>
      <c r="C21" s="701">
        <v>311</v>
      </c>
      <c r="D21" s="701">
        <v>0</v>
      </c>
      <c r="E21" s="701">
        <v>0</v>
      </c>
    </row>
    <row r="22" spans="1:5" x14ac:dyDescent="0.2">
      <c r="A22" s="295" t="s">
        <v>78</v>
      </c>
      <c r="B22" s="861">
        <v>146</v>
      </c>
      <c r="C22" s="701">
        <v>146</v>
      </c>
      <c r="D22" s="701">
        <v>0</v>
      </c>
      <c r="E22" s="701">
        <v>0</v>
      </c>
    </row>
    <row r="23" spans="1:5" x14ac:dyDescent="0.2">
      <c r="A23" s="295" t="s">
        <v>808</v>
      </c>
      <c r="B23" s="861">
        <v>3886</v>
      </c>
      <c r="C23" s="701">
        <v>3886</v>
      </c>
      <c r="D23" s="701">
        <v>0</v>
      </c>
      <c r="E23" s="701">
        <v>0</v>
      </c>
    </row>
  </sheetData>
  <mergeCells count="2">
    <mergeCell ref="A2:E2"/>
    <mergeCell ref="C4:E4"/>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0C402-7AA9-40FB-B286-ECF1BFC2D092}">
  <dimension ref="A1:D21"/>
  <sheetViews>
    <sheetView showGridLines="0" zoomScaleNormal="100" workbookViewId="0"/>
  </sheetViews>
  <sheetFormatPr defaultColWidth="10.6640625" defaultRowHeight="14.25" x14ac:dyDescent="0.2"/>
  <cols>
    <col min="1" max="1" width="61.6640625" style="166" customWidth="1"/>
    <col min="2" max="2" width="11.33203125" style="166" customWidth="1"/>
    <col min="3" max="3" width="2.83203125" style="166" customWidth="1"/>
    <col min="4" max="4" width="11.33203125" style="166" customWidth="1"/>
    <col min="5" max="16384" width="10.6640625" style="857"/>
  </cols>
  <sheetData>
    <row r="1" spans="1:4" x14ac:dyDescent="0.2">
      <c r="A1" s="166" t="s">
        <v>910</v>
      </c>
    </row>
    <row r="2" spans="1:4" ht="15.75" x14ac:dyDescent="0.25">
      <c r="A2" s="956" t="s">
        <v>911</v>
      </c>
      <c r="B2" s="956"/>
      <c r="C2" s="956"/>
      <c r="D2" s="956"/>
    </row>
    <row r="3" spans="1:4" ht="6" customHeight="1" x14ac:dyDescent="0.2">
      <c r="A3" s="871"/>
      <c r="B3" s="871"/>
      <c r="C3" s="871"/>
      <c r="D3" s="871"/>
    </row>
    <row r="4" spans="1:4" x14ac:dyDescent="0.2">
      <c r="A4" s="862" t="s">
        <v>912</v>
      </c>
      <c r="B4" s="492"/>
      <c r="C4" s="492"/>
      <c r="D4" s="492"/>
    </row>
    <row r="5" spans="1:4" ht="36.75" customHeight="1" x14ac:dyDescent="0.2">
      <c r="A5" s="905" t="s">
        <v>913</v>
      </c>
      <c r="B5" s="905"/>
      <c r="C5" s="905"/>
      <c r="D5" s="905"/>
    </row>
    <row r="6" spans="1:4" x14ac:dyDescent="0.2">
      <c r="A6" s="187"/>
      <c r="B6" s="494" t="s">
        <v>189</v>
      </c>
      <c r="C6" s="587"/>
      <c r="D6" s="494" t="s">
        <v>183</v>
      </c>
    </row>
    <row r="7" spans="1:4" x14ac:dyDescent="0.2">
      <c r="B7" s="494" t="s">
        <v>914</v>
      </c>
      <c r="D7" s="494" t="s">
        <v>914</v>
      </c>
    </row>
    <row r="8" spans="1:4" x14ac:dyDescent="0.2">
      <c r="A8" s="175" t="s">
        <v>915</v>
      </c>
      <c r="B8" s="494"/>
      <c r="C8" s="587"/>
      <c r="D8" s="494"/>
    </row>
    <row r="9" spans="1:4" ht="6" customHeight="1" x14ac:dyDescent="0.2">
      <c r="A9" s="175"/>
      <c r="B9" s="494"/>
      <c r="C9" s="587"/>
      <c r="D9" s="494"/>
    </row>
    <row r="10" spans="1:4" x14ac:dyDescent="0.2">
      <c r="A10" s="347" t="s">
        <v>916</v>
      </c>
      <c r="B10" s="178">
        <v>2</v>
      </c>
      <c r="C10" s="661"/>
      <c r="D10" s="661">
        <v>1</v>
      </c>
    </row>
    <row r="11" spans="1:4" x14ac:dyDescent="0.2">
      <c r="A11" s="347" t="s">
        <v>917</v>
      </c>
      <c r="B11" s="178">
        <v>10</v>
      </c>
      <c r="C11" s="178"/>
      <c r="D11" s="661">
        <v>10</v>
      </c>
    </row>
    <row r="12" spans="1:4" x14ac:dyDescent="0.2">
      <c r="A12" s="347" t="s">
        <v>918</v>
      </c>
      <c r="B12" s="178">
        <v>4</v>
      </c>
      <c r="C12" s="178"/>
      <c r="D12" s="661">
        <v>3</v>
      </c>
    </row>
    <row r="13" spans="1:4" x14ac:dyDescent="0.2">
      <c r="A13" s="347" t="s">
        <v>919</v>
      </c>
      <c r="B13" s="178">
        <v>1</v>
      </c>
      <c r="C13" s="178"/>
      <c r="D13" s="192">
        <v>3</v>
      </c>
    </row>
    <row r="14" spans="1:4" x14ac:dyDescent="0.2">
      <c r="A14" s="347"/>
      <c r="B14" s="178"/>
      <c r="C14" s="178"/>
      <c r="D14" s="192"/>
    </row>
    <row r="15" spans="1:4" x14ac:dyDescent="0.2">
      <c r="B15" s="494" t="s">
        <v>189</v>
      </c>
      <c r="C15" s="192"/>
      <c r="D15" s="494" t="s">
        <v>183</v>
      </c>
    </row>
    <row r="16" spans="1:4" ht="11.25" customHeight="1" x14ac:dyDescent="0.2">
      <c r="B16" s="192" t="s">
        <v>0</v>
      </c>
      <c r="C16" s="192"/>
      <c r="D16" s="192" t="s">
        <v>0</v>
      </c>
    </row>
    <row r="17" spans="1:4" x14ac:dyDescent="0.2">
      <c r="A17" s="178" t="s">
        <v>920</v>
      </c>
      <c r="B17" s="863">
        <v>6.9</v>
      </c>
      <c r="C17" s="178"/>
      <c r="D17" s="863">
        <v>7</v>
      </c>
    </row>
    <row r="18" spans="1:4" x14ac:dyDescent="0.2">
      <c r="A18" s="178" t="s">
        <v>921</v>
      </c>
      <c r="B18" s="178">
        <v>0.6</v>
      </c>
      <c r="C18" s="178"/>
      <c r="D18" s="178">
        <v>0.6</v>
      </c>
    </row>
    <row r="19" spans="1:4" x14ac:dyDescent="0.2">
      <c r="C19" s="178"/>
      <c r="D19" s="178"/>
    </row>
    <row r="20" spans="1:4" x14ac:dyDescent="0.2">
      <c r="A20" s="175" t="s">
        <v>922</v>
      </c>
      <c r="B20" s="175">
        <v>7.5</v>
      </c>
      <c r="C20" s="175"/>
      <c r="D20" s="175">
        <v>7.6</v>
      </c>
    </row>
    <row r="21" spans="1:4" ht="33.75" customHeight="1" x14ac:dyDescent="0.2">
      <c r="A21" s="979" t="s">
        <v>923</v>
      </c>
      <c r="B21" s="979"/>
      <c r="C21" s="979"/>
      <c r="D21" s="979"/>
    </row>
  </sheetData>
  <mergeCells count="4">
    <mergeCell ref="A2:D2"/>
    <mergeCell ref="A3:D3"/>
    <mergeCell ref="A5:D5"/>
    <mergeCell ref="A21:D21"/>
  </mergeCells>
  <dataValidations count="1">
    <dataValidation type="textLength" errorStyle="information" allowBlank="1" showInputMessage="1" showErrorMessage="1" error="XLBVal:2=0_x000d__x000a_" sqref="E100" xr:uid="{AE1204F1-6EE6-435C-B79B-916D18BA7356}">
      <formula1>0</formula1>
      <formula2>300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H68"/>
  <sheetViews>
    <sheetView showGridLines="0" zoomScaleNormal="100" workbookViewId="0"/>
  </sheetViews>
  <sheetFormatPr defaultRowHeight="11.25" x14ac:dyDescent="0.2"/>
  <cols>
    <col min="1" max="1" width="51.83203125" style="34" customWidth="1"/>
    <col min="2" max="2" width="5.83203125" style="34" customWidth="1"/>
    <col min="3" max="8" width="9.83203125" customWidth="1"/>
  </cols>
  <sheetData>
    <row r="1" spans="1:8" x14ac:dyDescent="0.2">
      <c r="A1" s="48" t="s">
        <v>219</v>
      </c>
    </row>
    <row r="2" spans="1:8" x14ac:dyDescent="0.2">
      <c r="A2" s="865" t="s">
        <v>217</v>
      </c>
      <c r="B2" s="865"/>
      <c r="C2" s="865"/>
      <c r="D2" s="865"/>
      <c r="E2" s="865"/>
      <c r="F2" s="865"/>
      <c r="G2" s="865"/>
      <c r="H2" s="865"/>
    </row>
    <row r="3" spans="1:8" x14ac:dyDescent="0.2">
      <c r="A3" s="867" t="s">
        <v>208</v>
      </c>
      <c r="B3" s="867"/>
      <c r="C3" s="867"/>
      <c r="D3" s="867"/>
      <c r="E3" s="867"/>
      <c r="F3" s="867"/>
      <c r="G3" s="867"/>
      <c r="H3" s="867"/>
    </row>
    <row r="4" spans="1:8" ht="3" customHeight="1" x14ac:dyDescent="0.2">
      <c r="C4" s="1"/>
      <c r="D4" s="1"/>
      <c r="E4" s="1"/>
      <c r="F4" s="1"/>
      <c r="G4" s="1"/>
      <c r="H4" s="10"/>
    </row>
    <row r="5" spans="1:8" s="15" customFormat="1" ht="6.75" x14ac:dyDescent="0.15">
      <c r="A5" s="39"/>
      <c r="B5" s="39"/>
      <c r="C5" s="14"/>
      <c r="D5" s="14"/>
      <c r="E5" s="14"/>
      <c r="F5" s="14"/>
      <c r="G5" s="14"/>
      <c r="H5" s="27"/>
    </row>
    <row r="6" spans="1:8" x14ac:dyDescent="0.2">
      <c r="A6" s="40"/>
      <c r="B6" s="40"/>
      <c r="C6" s="11">
        <v>2018</v>
      </c>
      <c r="D6" s="864">
        <v>2019</v>
      </c>
      <c r="E6" s="864"/>
      <c r="F6" s="864"/>
      <c r="G6" s="864"/>
      <c r="H6" s="864"/>
    </row>
    <row r="7" spans="1:8" x14ac:dyDescent="0.2">
      <c r="A7" s="40"/>
      <c r="B7" s="40"/>
      <c r="C7" s="6"/>
      <c r="D7" s="6" t="s">
        <v>8</v>
      </c>
      <c r="E7" s="11" t="s">
        <v>2</v>
      </c>
      <c r="F7" s="11" t="s">
        <v>3</v>
      </c>
      <c r="G7" s="12"/>
      <c r="H7" s="28" t="s">
        <v>7</v>
      </c>
    </row>
    <row r="8" spans="1:8" x14ac:dyDescent="0.2">
      <c r="A8" s="40"/>
      <c r="B8" s="34" t="s">
        <v>114</v>
      </c>
      <c r="C8" s="11" t="s">
        <v>1</v>
      </c>
      <c r="D8" s="6" t="s">
        <v>9</v>
      </c>
      <c r="E8" s="6" t="s">
        <v>10</v>
      </c>
      <c r="F8" s="11" t="s">
        <v>175</v>
      </c>
      <c r="G8" s="13" t="s">
        <v>1</v>
      </c>
      <c r="H8" s="29" t="s">
        <v>176</v>
      </c>
    </row>
    <row r="9" spans="1:8" x14ac:dyDescent="0.2">
      <c r="A9" s="40"/>
      <c r="B9" s="40"/>
      <c r="C9" s="6" t="s">
        <v>0</v>
      </c>
      <c r="D9" s="6" t="s">
        <v>0</v>
      </c>
      <c r="E9" s="6" t="s">
        <v>0</v>
      </c>
      <c r="F9" s="6" t="s">
        <v>0</v>
      </c>
      <c r="G9" s="12" t="s">
        <v>0</v>
      </c>
      <c r="H9" s="30" t="s">
        <v>0</v>
      </c>
    </row>
    <row r="10" spans="1:8" x14ac:dyDescent="0.2">
      <c r="A10" s="40"/>
      <c r="B10" s="40"/>
      <c r="C10" s="6"/>
      <c r="D10" s="7" t="s">
        <v>4</v>
      </c>
      <c r="E10" s="7" t="s">
        <v>5</v>
      </c>
      <c r="F10" s="7" t="s">
        <v>6</v>
      </c>
      <c r="G10" s="8" t="s">
        <v>119</v>
      </c>
      <c r="H10" s="31" t="s">
        <v>184</v>
      </c>
    </row>
    <row r="11" spans="1:8" x14ac:dyDescent="0.2">
      <c r="A11" s="43" t="s">
        <v>31</v>
      </c>
      <c r="B11" s="43"/>
      <c r="G11" s="21"/>
      <c r="H11" s="5"/>
    </row>
    <row r="12" spans="1:8" s="5" customFormat="1" x14ac:dyDescent="0.2">
      <c r="A12" s="51" t="s">
        <v>32</v>
      </c>
      <c r="B12" s="51"/>
      <c r="G12" s="23"/>
    </row>
    <row r="13" spans="1:8" x14ac:dyDescent="0.2">
      <c r="A13" s="43" t="s">
        <v>116</v>
      </c>
      <c r="B13" s="43"/>
      <c r="C13" s="16">
        <v>1441</v>
      </c>
      <c r="D13" s="73">
        <v>1258</v>
      </c>
      <c r="E13" s="73">
        <v>1110</v>
      </c>
      <c r="F13" s="16">
        <v>1296</v>
      </c>
      <c r="G13" s="122">
        <v>1391</v>
      </c>
      <c r="H13" s="22">
        <v>94</v>
      </c>
    </row>
    <row r="14" spans="1:8" x14ac:dyDescent="0.2">
      <c r="A14" s="43" t="s">
        <v>106</v>
      </c>
      <c r="B14" s="43"/>
      <c r="C14" s="16">
        <v>0</v>
      </c>
      <c r="D14" s="73">
        <v>0</v>
      </c>
      <c r="E14" s="73">
        <v>0</v>
      </c>
      <c r="F14" s="16">
        <v>0</v>
      </c>
      <c r="G14" s="122">
        <v>0</v>
      </c>
      <c r="H14" s="22">
        <v>0</v>
      </c>
    </row>
    <row r="15" spans="1:8" x14ac:dyDescent="0.2">
      <c r="A15" s="43" t="s">
        <v>117</v>
      </c>
      <c r="B15" s="43"/>
      <c r="C15" s="16">
        <v>4648</v>
      </c>
      <c r="D15" s="73">
        <v>5036</v>
      </c>
      <c r="E15" s="73">
        <v>5077</v>
      </c>
      <c r="F15" s="16">
        <v>4955</v>
      </c>
      <c r="G15" s="122">
        <v>5003</v>
      </c>
      <c r="H15" s="22">
        <v>48</v>
      </c>
    </row>
    <row r="16" spans="1:8" x14ac:dyDescent="0.2">
      <c r="A16" s="43" t="s">
        <v>66</v>
      </c>
      <c r="B16" s="43"/>
      <c r="C16" s="16">
        <v>1825</v>
      </c>
      <c r="D16" s="73">
        <v>1225</v>
      </c>
      <c r="E16" s="73">
        <v>1910</v>
      </c>
      <c r="F16" s="16">
        <v>1969</v>
      </c>
      <c r="G16" s="122">
        <v>1804</v>
      </c>
      <c r="H16" s="22">
        <v>-165</v>
      </c>
    </row>
    <row r="17" spans="1:8" x14ac:dyDescent="0.2">
      <c r="A17" s="43" t="s">
        <v>122</v>
      </c>
      <c r="B17" s="43"/>
      <c r="C17" s="16"/>
      <c r="D17" s="73"/>
      <c r="E17" s="73"/>
      <c r="F17" s="16"/>
      <c r="G17" s="122"/>
      <c r="H17" s="22"/>
    </row>
    <row r="18" spans="1:8" x14ac:dyDescent="0.2">
      <c r="A18" s="61" t="s">
        <v>68</v>
      </c>
      <c r="B18" s="61"/>
      <c r="C18" s="16">
        <v>0</v>
      </c>
      <c r="D18" s="73">
        <v>0</v>
      </c>
      <c r="E18" s="73">
        <v>0</v>
      </c>
      <c r="F18" s="16">
        <v>0</v>
      </c>
      <c r="G18" s="122">
        <v>0</v>
      </c>
      <c r="H18" s="22">
        <v>0</v>
      </c>
    </row>
    <row r="19" spans="1:8" x14ac:dyDescent="0.2">
      <c r="A19" s="61" t="s">
        <v>69</v>
      </c>
      <c r="B19" s="61"/>
      <c r="C19" s="16">
        <v>0</v>
      </c>
      <c r="D19" s="73">
        <v>0</v>
      </c>
      <c r="E19" s="73">
        <v>0</v>
      </c>
      <c r="F19" s="16">
        <v>0</v>
      </c>
      <c r="G19" s="122">
        <v>0</v>
      </c>
      <c r="H19" s="22">
        <v>0</v>
      </c>
    </row>
    <row r="20" spans="1:8" x14ac:dyDescent="0.2">
      <c r="A20" s="61" t="s">
        <v>123</v>
      </c>
      <c r="B20" s="61"/>
      <c r="C20" s="16">
        <v>0</v>
      </c>
      <c r="D20" s="73">
        <v>37</v>
      </c>
      <c r="E20" s="73">
        <v>23</v>
      </c>
      <c r="F20" s="16">
        <v>6</v>
      </c>
      <c r="G20" s="122">
        <v>3</v>
      </c>
      <c r="H20" s="22">
        <v>-3</v>
      </c>
    </row>
    <row r="21" spans="1:8" x14ac:dyDescent="0.2">
      <c r="A21" s="43" t="s">
        <v>70</v>
      </c>
      <c r="B21" s="43"/>
      <c r="C21" s="16">
        <v>743</v>
      </c>
      <c r="D21" s="73">
        <v>620</v>
      </c>
      <c r="E21" s="73">
        <v>641</v>
      </c>
      <c r="F21" s="16">
        <v>673</v>
      </c>
      <c r="G21" s="122">
        <v>673</v>
      </c>
      <c r="H21" s="112">
        <v>0</v>
      </c>
    </row>
    <row r="22" spans="1:8" s="5" customFormat="1" x14ac:dyDescent="0.2">
      <c r="A22" s="51" t="s">
        <v>71</v>
      </c>
      <c r="B22" s="51"/>
      <c r="C22" s="32">
        <v>8656</v>
      </c>
      <c r="D22" s="32">
        <v>8175</v>
      </c>
      <c r="E22" s="32">
        <v>8762</v>
      </c>
      <c r="F22" s="32">
        <v>8900</v>
      </c>
      <c r="G22" s="123">
        <v>8874</v>
      </c>
      <c r="H22" s="22">
        <v>-26</v>
      </c>
    </row>
    <row r="23" spans="1:8" ht="3" customHeight="1" x14ac:dyDescent="0.2">
      <c r="A23" s="43"/>
      <c r="B23" s="43"/>
      <c r="C23" s="16"/>
      <c r="D23" s="73"/>
      <c r="E23" s="73"/>
      <c r="F23" s="16"/>
      <c r="G23" s="122"/>
      <c r="H23" s="22"/>
    </row>
    <row r="24" spans="1:8" s="5" customFormat="1" x14ac:dyDescent="0.2">
      <c r="A24" s="51" t="s">
        <v>33</v>
      </c>
      <c r="B24" s="51"/>
      <c r="C24" s="32"/>
      <c r="D24" s="22"/>
      <c r="E24" s="22"/>
      <c r="F24" s="32"/>
      <c r="G24" s="123"/>
      <c r="H24" s="22"/>
    </row>
    <row r="25" spans="1:8" x14ac:dyDescent="0.2">
      <c r="A25" s="43" t="s">
        <v>197</v>
      </c>
      <c r="B25" s="43"/>
      <c r="C25" s="16">
        <v>9102</v>
      </c>
      <c r="D25" s="73">
        <v>12533</v>
      </c>
      <c r="E25" s="73">
        <v>8647</v>
      </c>
      <c r="F25" s="16">
        <v>8647</v>
      </c>
      <c r="G25" s="122">
        <v>8209</v>
      </c>
      <c r="H25" s="22">
        <v>-438</v>
      </c>
    </row>
    <row r="26" spans="1:8" x14ac:dyDescent="0.2">
      <c r="A26" s="50" t="s">
        <v>72</v>
      </c>
      <c r="B26" s="50"/>
      <c r="C26" s="16">
        <v>55582</v>
      </c>
      <c r="D26" s="73">
        <v>57217</v>
      </c>
      <c r="E26" s="73">
        <v>56368</v>
      </c>
      <c r="F26" s="16">
        <v>56318</v>
      </c>
      <c r="G26" s="122">
        <v>55749</v>
      </c>
      <c r="H26" s="22">
        <v>-569</v>
      </c>
    </row>
    <row r="27" spans="1:8" x14ac:dyDescent="0.2">
      <c r="A27" s="43" t="s">
        <v>115</v>
      </c>
      <c r="B27" s="43"/>
      <c r="C27" s="16">
        <v>329</v>
      </c>
      <c r="D27" s="73">
        <v>309</v>
      </c>
      <c r="E27" s="73">
        <v>321</v>
      </c>
      <c r="F27" s="16">
        <v>321</v>
      </c>
      <c r="G27" s="122">
        <v>342</v>
      </c>
      <c r="H27" s="22">
        <v>20</v>
      </c>
    </row>
    <row r="28" spans="1:8" x14ac:dyDescent="0.2">
      <c r="A28" s="50" t="s">
        <v>73</v>
      </c>
      <c r="B28" s="50"/>
      <c r="C28" s="16"/>
      <c r="D28" s="73"/>
      <c r="E28" s="73"/>
      <c r="F28" s="16"/>
      <c r="G28" s="122"/>
      <c r="H28" s="22"/>
    </row>
    <row r="29" spans="1:8" x14ac:dyDescent="0.2">
      <c r="A29" s="61" t="s">
        <v>74</v>
      </c>
      <c r="B29" s="61"/>
      <c r="C29" s="16">
        <v>1902</v>
      </c>
      <c r="D29" s="73">
        <v>2250</v>
      </c>
      <c r="E29" s="73">
        <v>2005</v>
      </c>
      <c r="F29" s="16">
        <v>1987</v>
      </c>
      <c r="G29" s="122">
        <v>1852</v>
      </c>
      <c r="H29" s="22">
        <v>-135</v>
      </c>
    </row>
    <row r="30" spans="1:8" x14ac:dyDescent="0.2">
      <c r="A30" s="61" t="s">
        <v>75</v>
      </c>
      <c r="B30" s="61"/>
      <c r="C30" s="16">
        <v>3661</v>
      </c>
      <c r="D30" s="73">
        <v>4644</v>
      </c>
      <c r="E30" s="73">
        <v>4185</v>
      </c>
      <c r="F30" s="16">
        <v>3727</v>
      </c>
      <c r="G30" s="122">
        <v>4275</v>
      </c>
      <c r="H30" s="22">
        <v>547</v>
      </c>
    </row>
    <row r="31" spans="1:8" x14ac:dyDescent="0.2">
      <c r="A31" s="43" t="s">
        <v>76</v>
      </c>
      <c r="B31" s="43"/>
      <c r="C31" s="16">
        <v>451</v>
      </c>
      <c r="D31" s="73">
        <v>412</v>
      </c>
      <c r="E31" s="73">
        <v>408</v>
      </c>
      <c r="F31" s="16">
        <v>397</v>
      </c>
      <c r="G31" s="122">
        <v>395</v>
      </c>
      <c r="H31" s="22">
        <v>-2</v>
      </c>
    </row>
    <row r="32" spans="1:8" x14ac:dyDescent="0.2">
      <c r="A32" s="43" t="s">
        <v>168</v>
      </c>
      <c r="B32" s="43"/>
      <c r="C32" s="16">
        <v>59</v>
      </c>
      <c r="D32" s="73">
        <v>23</v>
      </c>
      <c r="E32" s="73">
        <v>59</v>
      </c>
      <c r="F32" s="16">
        <v>59</v>
      </c>
      <c r="G32" s="122">
        <v>16</v>
      </c>
      <c r="H32" s="22">
        <v>-43</v>
      </c>
    </row>
    <row r="33" spans="1:8" x14ac:dyDescent="0.2">
      <c r="A33" s="43" t="s">
        <v>67</v>
      </c>
      <c r="B33" s="43"/>
      <c r="C33" s="16">
        <v>70</v>
      </c>
      <c r="D33" s="73">
        <v>100</v>
      </c>
      <c r="E33" s="73">
        <v>60</v>
      </c>
      <c r="F33" s="16">
        <v>60</v>
      </c>
      <c r="G33" s="122">
        <v>60</v>
      </c>
      <c r="H33" s="116">
        <v>0</v>
      </c>
    </row>
    <row r="34" spans="1:8" x14ac:dyDescent="0.2">
      <c r="A34" s="43" t="s">
        <v>77</v>
      </c>
      <c r="B34" s="43"/>
      <c r="C34" s="16">
        <v>158</v>
      </c>
      <c r="D34" s="73">
        <v>107</v>
      </c>
      <c r="E34" s="73">
        <v>171</v>
      </c>
      <c r="F34" s="16">
        <v>124</v>
      </c>
      <c r="G34" s="122">
        <v>134</v>
      </c>
      <c r="H34" s="22">
        <v>10</v>
      </c>
    </row>
    <row r="35" spans="1:8" s="5" customFormat="1" x14ac:dyDescent="0.2">
      <c r="A35" s="51" t="s">
        <v>145</v>
      </c>
      <c r="B35" s="51"/>
      <c r="C35" s="32">
        <v>71313</v>
      </c>
      <c r="D35" s="22">
        <v>77595</v>
      </c>
      <c r="E35" s="22">
        <v>72224</v>
      </c>
      <c r="F35" s="32">
        <v>71641</v>
      </c>
      <c r="G35" s="123">
        <v>71032</v>
      </c>
      <c r="H35" s="22">
        <v>-610</v>
      </c>
    </row>
    <row r="36" spans="1:8" s="5" customFormat="1" ht="3" customHeight="1" x14ac:dyDescent="0.2">
      <c r="A36" s="51"/>
      <c r="B36" s="51"/>
      <c r="C36" s="32"/>
      <c r="D36" s="22"/>
      <c r="E36" s="22"/>
      <c r="F36" s="32"/>
      <c r="G36" s="123"/>
      <c r="H36" s="22"/>
    </row>
    <row r="37" spans="1:8" s="5" customFormat="1" x14ac:dyDescent="0.2">
      <c r="A37" s="51" t="s">
        <v>34</v>
      </c>
      <c r="B37" s="51"/>
      <c r="C37" s="32">
        <v>79969</v>
      </c>
      <c r="D37" s="22">
        <v>85771</v>
      </c>
      <c r="E37" s="22">
        <v>80986</v>
      </c>
      <c r="F37" s="32">
        <v>80541</v>
      </c>
      <c r="G37" s="123">
        <v>79906</v>
      </c>
      <c r="H37" s="22">
        <v>-635</v>
      </c>
    </row>
    <row r="38" spans="1:8" ht="3" customHeight="1" x14ac:dyDescent="0.2">
      <c r="A38" s="43"/>
      <c r="B38" s="43"/>
      <c r="C38" s="16"/>
      <c r="D38" s="73"/>
      <c r="E38" s="73"/>
      <c r="F38" s="16"/>
      <c r="G38" s="122"/>
      <c r="H38" s="22"/>
    </row>
    <row r="39" spans="1:8" x14ac:dyDescent="0.2">
      <c r="A39" s="43" t="s">
        <v>35</v>
      </c>
      <c r="B39" s="43"/>
      <c r="C39" s="16"/>
      <c r="D39" s="73"/>
      <c r="E39" s="73"/>
      <c r="F39" s="16"/>
      <c r="G39" s="122"/>
      <c r="H39" s="22"/>
    </row>
    <row r="40" spans="1:8" x14ac:dyDescent="0.2">
      <c r="A40" s="43" t="s">
        <v>36</v>
      </c>
      <c r="B40" s="43"/>
      <c r="C40" s="16">
        <v>0</v>
      </c>
      <c r="D40" s="73">
        <v>0</v>
      </c>
      <c r="E40" s="73">
        <v>0</v>
      </c>
      <c r="F40" s="16">
        <v>0</v>
      </c>
      <c r="G40" s="122">
        <v>0</v>
      </c>
      <c r="H40" s="22">
        <v>0</v>
      </c>
    </row>
    <row r="41" spans="1:8" x14ac:dyDescent="0.2">
      <c r="A41" s="43" t="s">
        <v>37</v>
      </c>
      <c r="B41" s="43"/>
      <c r="C41" s="16">
        <v>372</v>
      </c>
      <c r="D41" s="73">
        <v>343</v>
      </c>
      <c r="E41" s="73">
        <v>343</v>
      </c>
      <c r="F41" s="16">
        <v>343</v>
      </c>
      <c r="G41" s="122">
        <v>343</v>
      </c>
      <c r="H41" s="134">
        <v>0</v>
      </c>
    </row>
    <row r="42" spans="1:8" x14ac:dyDescent="0.2">
      <c r="A42" s="43" t="s">
        <v>38</v>
      </c>
      <c r="B42" s="43"/>
      <c r="C42" s="16"/>
      <c r="D42" s="73"/>
      <c r="E42" s="73"/>
      <c r="F42" s="16"/>
      <c r="G42" s="122"/>
      <c r="H42" s="22"/>
    </row>
    <row r="43" spans="1:8" x14ac:dyDescent="0.2">
      <c r="A43" s="61" t="s">
        <v>190</v>
      </c>
      <c r="B43" s="43"/>
      <c r="C43" s="16">
        <v>787</v>
      </c>
      <c r="D43" s="73">
        <v>742</v>
      </c>
      <c r="E43" s="73">
        <v>747</v>
      </c>
      <c r="F43" s="16">
        <v>747</v>
      </c>
      <c r="G43" s="122">
        <v>746</v>
      </c>
      <c r="H43" s="22">
        <v>-1</v>
      </c>
    </row>
    <row r="44" spans="1:8" x14ac:dyDescent="0.2">
      <c r="A44" s="61" t="s">
        <v>191</v>
      </c>
      <c r="B44" s="43"/>
      <c r="C44" s="16">
        <v>21940</v>
      </c>
      <c r="D44" s="73">
        <v>22421</v>
      </c>
      <c r="E44" s="73">
        <v>22204</v>
      </c>
      <c r="F44" s="16">
        <v>22262</v>
      </c>
      <c r="G44" s="122">
        <v>22116</v>
      </c>
      <c r="H44" s="22">
        <v>-146</v>
      </c>
    </row>
    <row r="45" spans="1:8" x14ac:dyDescent="0.2">
      <c r="A45" s="43" t="s">
        <v>167</v>
      </c>
      <c r="B45" s="43"/>
      <c r="C45" s="16">
        <v>90</v>
      </c>
      <c r="D45" s="73">
        <v>53</v>
      </c>
      <c r="E45" s="73">
        <v>57</v>
      </c>
      <c r="F45" s="16">
        <v>83</v>
      </c>
      <c r="G45" s="122">
        <v>98</v>
      </c>
      <c r="H45" s="22">
        <v>15</v>
      </c>
    </row>
    <row r="46" spans="1:8" x14ac:dyDescent="0.2">
      <c r="A46" s="43" t="s">
        <v>78</v>
      </c>
      <c r="B46" s="43"/>
      <c r="C46" s="16">
        <v>354</v>
      </c>
      <c r="D46" s="73">
        <v>354</v>
      </c>
      <c r="E46" s="73">
        <v>359</v>
      </c>
      <c r="F46" s="16">
        <v>359</v>
      </c>
      <c r="G46" s="122">
        <v>368</v>
      </c>
      <c r="H46" s="135">
        <v>9</v>
      </c>
    </row>
    <row r="47" spans="1:8" x14ac:dyDescent="0.2">
      <c r="A47" s="43" t="s">
        <v>79</v>
      </c>
      <c r="B47" s="43"/>
      <c r="C47" s="16">
        <v>5277</v>
      </c>
      <c r="D47" s="16">
        <v>5583</v>
      </c>
      <c r="E47" s="16">
        <v>5825</v>
      </c>
      <c r="F47" s="16">
        <v>5387</v>
      </c>
      <c r="G47" s="122">
        <v>5875</v>
      </c>
      <c r="H47" s="22">
        <v>488</v>
      </c>
    </row>
    <row r="48" spans="1:8" x14ac:dyDescent="0.2">
      <c r="A48" s="43" t="s">
        <v>80</v>
      </c>
      <c r="B48" s="43"/>
      <c r="C48" s="16">
        <v>1586</v>
      </c>
      <c r="D48" s="16">
        <v>1601</v>
      </c>
      <c r="E48" s="16">
        <v>1573</v>
      </c>
      <c r="F48" s="16">
        <v>1531</v>
      </c>
      <c r="G48" s="122">
        <v>1835</v>
      </c>
      <c r="H48" s="22">
        <v>304</v>
      </c>
    </row>
    <row r="49" spans="1:8" s="5" customFormat="1" x14ac:dyDescent="0.2">
      <c r="A49" s="51" t="s">
        <v>39</v>
      </c>
      <c r="B49" s="51"/>
      <c r="C49" s="32">
        <v>30406</v>
      </c>
      <c r="D49" s="22">
        <v>31097</v>
      </c>
      <c r="E49" s="22">
        <v>31110</v>
      </c>
      <c r="F49" s="32">
        <v>30712</v>
      </c>
      <c r="G49" s="123">
        <v>31381</v>
      </c>
      <c r="H49" s="22">
        <v>669</v>
      </c>
    </row>
    <row r="50" spans="1:8" ht="3" customHeight="1" x14ac:dyDescent="0.2">
      <c r="A50" s="43"/>
      <c r="B50" s="43"/>
      <c r="C50" s="16"/>
      <c r="D50" s="73"/>
      <c r="E50" s="73"/>
      <c r="F50" s="16"/>
      <c r="G50" s="122"/>
      <c r="H50" s="22"/>
    </row>
    <row r="51" spans="1:8" s="4" customFormat="1" x14ac:dyDescent="0.2">
      <c r="A51" s="42" t="s">
        <v>81</v>
      </c>
      <c r="B51" s="42"/>
      <c r="C51" s="45">
        <v>49563</v>
      </c>
      <c r="D51" s="18">
        <v>54674</v>
      </c>
      <c r="E51" s="18">
        <v>49876</v>
      </c>
      <c r="F51" s="45">
        <v>49829</v>
      </c>
      <c r="G51" s="124">
        <v>48525</v>
      </c>
      <c r="H51" s="25">
        <v>-1304</v>
      </c>
    </row>
    <row r="52" spans="1:8" s="4" customFormat="1" ht="3" customHeight="1" x14ac:dyDescent="0.2">
      <c r="A52" s="42"/>
      <c r="B52" s="42"/>
      <c r="C52" s="45"/>
      <c r="D52" s="18"/>
      <c r="E52" s="18"/>
      <c r="F52" s="45"/>
      <c r="G52" s="124"/>
      <c r="H52" s="22"/>
    </row>
    <row r="53" spans="1:8" s="4" customFormat="1" x14ac:dyDescent="0.2">
      <c r="A53" s="51" t="s">
        <v>82</v>
      </c>
      <c r="B53" s="51"/>
      <c r="C53" s="45"/>
      <c r="D53" s="18"/>
      <c r="E53" s="18"/>
      <c r="F53" s="45"/>
      <c r="G53" s="124"/>
      <c r="H53" s="22"/>
    </row>
    <row r="54" spans="1:8" s="4" customFormat="1" x14ac:dyDescent="0.2">
      <c r="A54" s="50" t="s">
        <v>83</v>
      </c>
      <c r="B54" s="50"/>
      <c r="C54" s="16">
        <v>9477</v>
      </c>
      <c r="D54" s="73">
        <v>10398</v>
      </c>
      <c r="E54" s="73">
        <v>10006</v>
      </c>
      <c r="F54" s="16">
        <v>9894</v>
      </c>
      <c r="G54" s="122">
        <v>10235</v>
      </c>
      <c r="H54" s="22">
        <v>342</v>
      </c>
    </row>
    <row r="55" spans="1:8" s="4" customFormat="1" x14ac:dyDescent="0.2">
      <c r="A55" s="50" t="s">
        <v>84</v>
      </c>
      <c r="B55" s="50"/>
      <c r="C55" s="16">
        <v>18069</v>
      </c>
      <c r="D55" s="73">
        <v>20720</v>
      </c>
      <c r="E55" s="73">
        <v>18721</v>
      </c>
      <c r="F55" s="16">
        <v>18783</v>
      </c>
      <c r="G55" s="122">
        <v>17390</v>
      </c>
      <c r="H55" s="22">
        <v>-1393</v>
      </c>
    </row>
    <row r="56" spans="1:8" s="4" customFormat="1" x14ac:dyDescent="0.2">
      <c r="A56" s="55" t="s">
        <v>85</v>
      </c>
      <c r="B56" s="50"/>
      <c r="C56" s="16">
        <v>22017</v>
      </c>
      <c r="D56" s="73">
        <v>23556</v>
      </c>
      <c r="E56" s="73">
        <v>21148</v>
      </c>
      <c r="F56" s="16">
        <v>21152</v>
      </c>
      <c r="G56" s="122">
        <v>20900</v>
      </c>
      <c r="H56" s="22">
        <v>-253</v>
      </c>
    </row>
    <row r="57" spans="1:8" s="4" customFormat="1" x14ac:dyDescent="0.2">
      <c r="A57" s="42" t="s">
        <v>40</v>
      </c>
      <c r="B57" s="60">
        <v>10</v>
      </c>
      <c r="C57" s="45">
        <v>49563</v>
      </c>
      <c r="D57" s="18">
        <v>54674</v>
      </c>
      <c r="E57" s="18">
        <v>49876</v>
      </c>
      <c r="F57" s="45">
        <v>49829</v>
      </c>
      <c r="G57" s="124">
        <v>48525</v>
      </c>
      <c r="H57" s="25">
        <v>-1304</v>
      </c>
    </row>
    <row r="58" spans="1:8" ht="3" customHeight="1" thickBot="1" x14ac:dyDescent="0.25">
      <c r="A58" s="43"/>
      <c r="B58" s="43"/>
      <c r="C58" s="16"/>
      <c r="D58" s="3"/>
      <c r="E58" s="73"/>
      <c r="F58" s="16"/>
      <c r="G58" s="122"/>
      <c r="H58" s="22"/>
    </row>
    <row r="59" spans="1:8" ht="22.5" customHeight="1" thickBot="1" x14ac:dyDescent="0.25">
      <c r="A59" s="83" t="s">
        <v>86</v>
      </c>
      <c r="B59" s="83"/>
      <c r="C59" s="85"/>
      <c r="D59" s="87"/>
      <c r="E59" s="84"/>
      <c r="F59" s="85"/>
      <c r="G59" s="127"/>
      <c r="H59" s="79"/>
    </row>
    <row r="60" spans="1:8" ht="3" customHeight="1" x14ac:dyDescent="0.2">
      <c r="A60" s="43"/>
      <c r="B60" s="43"/>
      <c r="C60" s="16"/>
      <c r="D60" s="3"/>
      <c r="E60" s="73"/>
      <c r="F60" s="16"/>
      <c r="G60" s="122"/>
      <c r="H60" s="22"/>
    </row>
    <row r="61" spans="1:8" x14ac:dyDescent="0.2">
      <c r="A61" s="51" t="s">
        <v>87</v>
      </c>
      <c r="B61" s="51"/>
      <c r="C61" s="32">
        <v>-21749</v>
      </c>
      <c r="D61" s="32">
        <v>-22921</v>
      </c>
      <c r="E61" s="32">
        <v>-22348</v>
      </c>
      <c r="F61" s="32">
        <v>-21813</v>
      </c>
      <c r="G61" s="123">
        <v>-22507</v>
      </c>
      <c r="H61" s="22">
        <v>-694</v>
      </c>
    </row>
    <row r="62" spans="1:8" ht="3" customHeight="1" x14ac:dyDescent="0.2">
      <c r="A62" s="43"/>
      <c r="B62" s="43"/>
      <c r="C62" s="16"/>
      <c r="D62" s="73"/>
      <c r="E62" s="73"/>
      <c r="F62" s="16"/>
      <c r="G62" s="122"/>
      <c r="H62" s="22"/>
    </row>
    <row r="63" spans="1:8" x14ac:dyDescent="0.2">
      <c r="A63" s="51" t="s">
        <v>89</v>
      </c>
      <c r="B63" s="51"/>
      <c r="C63" s="16"/>
      <c r="D63" s="3"/>
      <c r="E63" s="73"/>
      <c r="F63" s="16"/>
      <c r="G63" s="122"/>
      <c r="H63" s="22"/>
    </row>
    <row r="64" spans="1:8" x14ac:dyDescent="0.2">
      <c r="A64" s="43" t="s">
        <v>90</v>
      </c>
      <c r="B64" s="43"/>
      <c r="C64" s="16">
        <v>23099</v>
      </c>
      <c r="D64" s="73">
        <v>23506</v>
      </c>
      <c r="E64" s="73">
        <v>23295</v>
      </c>
      <c r="F64" s="16">
        <v>23353</v>
      </c>
      <c r="G64" s="122">
        <v>23205</v>
      </c>
      <c r="H64" s="22">
        <v>-147</v>
      </c>
    </row>
    <row r="65" spans="1:8" x14ac:dyDescent="0.2">
      <c r="A65" s="51" t="s">
        <v>159</v>
      </c>
      <c r="B65" s="51"/>
      <c r="C65" s="16">
        <v>6089</v>
      </c>
      <c r="D65" s="73">
        <v>6294</v>
      </c>
      <c r="E65" s="73">
        <v>6187</v>
      </c>
      <c r="F65" s="16">
        <v>6251</v>
      </c>
      <c r="G65" s="122">
        <v>6393</v>
      </c>
      <c r="H65" s="22">
        <v>142</v>
      </c>
    </row>
    <row r="66" spans="1:8" x14ac:dyDescent="0.2">
      <c r="A66" s="51" t="s">
        <v>160</v>
      </c>
      <c r="B66" s="51"/>
      <c r="C66" s="32">
        <v>0</v>
      </c>
      <c r="D66" s="73">
        <v>0</v>
      </c>
      <c r="E66" s="73">
        <v>0</v>
      </c>
      <c r="F66" s="16">
        <v>0</v>
      </c>
      <c r="G66" s="123">
        <v>0</v>
      </c>
      <c r="H66" s="22">
        <v>0</v>
      </c>
    </row>
    <row r="67" spans="1:8" x14ac:dyDescent="0.2">
      <c r="A67" s="51" t="s">
        <v>89</v>
      </c>
      <c r="B67" s="51"/>
      <c r="C67" s="32">
        <v>17010</v>
      </c>
      <c r="D67" s="22">
        <v>17212</v>
      </c>
      <c r="E67" s="22">
        <v>17107</v>
      </c>
      <c r="F67" s="32">
        <v>17102</v>
      </c>
      <c r="G67" s="123">
        <v>16812</v>
      </c>
      <c r="H67" s="22">
        <v>-290</v>
      </c>
    </row>
    <row r="68" spans="1:8" x14ac:dyDescent="0.2">
      <c r="A68" s="43"/>
      <c r="B68" s="43"/>
      <c r="C68" s="44"/>
      <c r="D68" s="22"/>
      <c r="E68" s="22"/>
      <c r="F68" s="22"/>
      <c r="H68" s="5"/>
    </row>
  </sheetData>
  <mergeCells count="3">
    <mergeCell ref="D6:H6"/>
    <mergeCell ref="A2:H2"/>
    <mergeCell ref="A3:H3"/>
  </mergeCells>
  <phoneticPr fontId="5" type="noConversion"/>
  <pageMargins left="0.75" right="0.75" top="1" bottom="1" header="0.5" footer="0.5"/>
  <pageSetup paperSize="9" scale="93" orientation="portrait" r:id="rId1"/>
  <headerFooter alignWithMargins="0"/>
  <ignoredErrors>
    <ignoredError sqref="F11:G11 D10:E11 F10:G1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F37"/>
  <sheetViews>
    <sheetView showGridLines="0" zoomScaleNormal="100" workbookViewId="0"/>
  </sheetViews>
  <sheetFormatPr defaultRowHeight="11.25" x14ac:dyDescent="0.2"/>
  <cols>
    <col min="1" max="1" width="41" customWidth="1"/>
    <col min="2" max="3" width="14.33203125" customWidth="1"/>
    <col min="4" max="4" width="12.6640625" bestFit="1" customWidth="1"/>
    <col min="5" max="5" width="17.83203125" customWidth="1"/>
  </cols>
  <sheetData>
    <row r="1" spans="1:6" x14ac:dyDescent="0.2">
      <c r="A1" s="48" t="s">
        <v>220</v>
      </c>
    </row>
    <row r="2" spans="1:6" x14ac:dyDescent="0.2">
      <c r="A2" s="865" t="s">
        <v>217</v>
      </c>
      <c r="B2" s="865"/>
      <c r="C2" s="865"/>
      <c r="D2" s="865"/>
      <c r="E2" s="865"/>
      <c r="F2" s="33"/>
    </row>
    <row r="3" spans="1:6" x14ac:dyDescent="0.2">
      <c r="A3" s="868" t="s">
        <v>211</v>
      </c>
      <c r="B3" s="868"/>
      <c r="C3" s="868"/>
      <c r="D3" s="868"/>
      <c r="E3" s="868"/>
    </row>
    <row r="4" spans="1:6" ht="33.75" x14ac:dyDescent="0.2">
      <c r="A4" s="67"/>
      <c r="B4" s="68" t="s">
        <v>151</v>
      </c>
      <c r="C4" s="69" t="s">
        <v>150</v>
      </c>
      <c r="D4" s="70" t="s">
        <v>152</v>
      </c>
      <c r="E4" s="71" t="s">
        <v>148</v>
      </c>
    </row>
    <row r="5" spans="1:6" x14ac:dyDescent="0.2">
      <c r="A5" s="66"/>
      <c r="B5" s="72" t="s">
        <v>0</v>
      </c>
      <c r="C5" s="72" t="s">
        <v>0</v>
      </c>
      <c r="D5" s="72" t="s">
        <v>0</v>
      </c>
      <c r="E5" s="72" t="s">
        <v>0</v>
      </c>
    </row>
    <row r="8" spans="1:6" x14ac:dyDescent="0.2">
      <c r="A8" s="5" t="s">
        <v>185</v>
      </c>
      <c r="B8" s="22">
        <v>9033</v>
      </c>
      <c r="C8" s="22">
        <v>22978</v>
      </c>
      <c r="D8" s="22">
        <v>19041</v>
      </c>
      <c r="E8" s="22">
        <v>51052</v>
      </c>
    </row>
    <row r="9" spans="1:6" ht="3" customHeight="1" x14ac:dyDescent="0.2">
      <c r="A9" s="5"/>
      <c r="B9" s="22">
        <v>0</v>
      </c>
      <c r="C9" s="22">
        <v>0</v>
      </c>
      <c r="D9" s="22">
        <v>0</v>
      </c>
      <c r="E9" s="22">
        <v>0</v>
      </c>
    </row>
    <row r="10" spans="1:6" x14ac:dyDescent="0.2">
      <c r="A10" t="s">
        <v>169</v>
      </c>
      <c r="B10" s="102">
        <v>0</v>
      </c>
      <c r="C10" s="102">
        <v>0</v>
      </c>
      <c r="D10" s="73">
        <v>586</v>
      </c>
      <c r="E10" s="73">
        <v>586</v>
      </c>
    </row>
    <row r="11" spans="1:6" x14ac:dyDescent="0.2">
      <c r="A11" t="s">
        <v>54</v>
      </c>
      <c r="B11" s="73">
        <v>0</v>
      </c>
      <c r="C11" s="73">
        <v>-961</v>
      </c>
      <c r="D11" s="20">
        <v>2</v>
      </c>
      <c r="E11" s="73">
        <v>-959</v>
      </c>
    </row>
    <row r="12" spans="1:6" ht="3" customHeight="1" x14ac:dyDescent="0.2">
      <c r="B12" s="73"/>
      <c r="C12" s="73"/>
      <c r="D12" s="100"/>
      <c r="E12" s="73"/>
    </row>
    <row r="13" spans="1:6" x14ac:dyDescent="0.2">
      <c r="A13" s="5" t="s">
        <v>173</v>
      </c>
      <c r="B13" s="56">
        <v>0</v>
      </c>
      <c r="C13" s="56">
        <v>-961</v>
      </c>
      <c r="D13" s="56">
        <v>588</v>
      </c>
      <c r="E13" s="56">
        <v>-373</v>
      </c>
    </row>
    <row r="14" spans="1:6" ht="3" customHeight="1" x14ac:dyDescent="0.2">
      <c r="B14" s="73"/>
      <c r="C14" s="73"/>
      <c r="D14" s="113"/>
      <c r="E14" s="73"/>
    </row>
    <row r="15" spans="1:6" x14ac:dyDescent="0.2">
      <c r="A15" s="5" t="s">
        <v>149</v>
      </c>
      <c r="B15" s="73"/>
      <c r="C15" s="73"/>
      <c r="D15" s="113"/>
      <c r="E15" s="73"/>
    </row>
    <row r="16" spans="1:6" x14ac:dyDescent="0.2">
      <c r="A16" s="48" t="s">
        <v>164</v>
      </c>
      <c r="B16" s="73">
        <v>444</v>
      </c>
      <c r="C16" s="73">
        <v>0</v>
      </c>
      <c r="D16" s="113">
        <v>0</v>
      </c>
      <c r="E16" s="73">
        <v>444</v>
      </c>
    </row>
    <row r="17" spans="1:5" x14ac:dyDescent="0.2">
      <c r="A17" t="s">
        <v>163</v>
      </c>
      <c r="B17" s="73">
        <v>0</v>
      </c>
      <c r="C17" s="73">
        <v>0</v>
      </c>
      <c r="D17" s="73">
        <v>-1560</v>
      </c>
      <c r="E17" s="73">
        <v>-1560</v>
      </c>
    </row>
    <row r="18" spans="1:5" ht="3" customHeight="1" x14ac:dyDescent="0.2">
      <c r="B18" s="73"/>
      <c r="C18" s="73"/>
      <c r="D18" s="73"/>
      <c r="E18" s="73"/>
    </row>
    <row r="19" spans="1:5" x14ac:dyDescent="0.2">
      <c r="A19" s="93" t="s">
        <v>27</v>
      </c>
      <c r="B19" s="56">
        <v>444</v>
      </c>
      <c r="C19" s="56">
        <v>0</v>
      </c>
      <c r="D19" s="56">
        <v>-1560</v>
      </c>
      <c r="E19" s="56">
        <v>-1116</v>
      </c>
    </row>
    <row r="20" spans="1:5" ht="3" customHeight="1" x14ac:dyDescent="0.2">
      <c r="B20" s="95"/>
      <c r="C20" s="95"/>
      <c r="D20" s="95"/>
      <c r="E20" s="95"/>
    </row>
    <row r="21" spans="1:5" x14ac:dyDescent="0.2">
      <c r="A21" s="4" t="s">
        <v>186</v>
      </c>
      <c r="B21" s="94">
        <v>9477</v>
      </c>
      <c r="C21" s="94">
        <v>22017</v>
      </c>
      <c r="D21" s="94">
        <v>18069</v>
      </c>
      <c r="E21" s="94">
        <v>49563</v>
      </c>
    </row>
    <row r="22" spans="1:5" x14ac:dyDescent="0.2">
      <c r="B22" s="73"/>
      <c r="C22" s="73"/>
      <c r="D22" s="73"/>
      <c r="E22" s="73"/>
    </row>
    <row r="23" spans="1:5" x14ac:dyDescent="0.2">
      <c r="A23" s="5" t="s">
        <v>192</v>
      </c>
      <c r="B23" s="22">
        <v>9477</v>
      </c>
      <c r="C23" s="22">
        <v>22017</v>
      </c>
      <c r="D23" s="22">
        <v>18069</v>
      </c>
      <c r="E23" s="22">
        <v>49563</v>
      </c>
    </row>
    <row r="24" spans="1:5" x14ac:dyDescent="0.2">
      <c r="A24" t="s">
        <v>169</v>
      </c>
      <c r="B24" s="73">
        <v>0</v>
      </c>
      <c r="C24" s="73">
        <v>0</v>
      </c>
      <c r="D24" s="73">
        <v>532</v>
      </c>
      <c r="E24" s="73">
        <v>532</v>
      </c>
    </row>
    <row r="25" spans="1:5" x14ac:dyDescent="0.2">
      <c r="A25" t="s">
        <v>54</v>
      </c>
      <c r="B25" s="73">
        <v>0</v>
      </c>
      <c r="C25" s="16">
        <v>-1118</v>
      </c>
      <c r="D25" s="16">
        <v>17</v>
      </c>
      <c r="E25" s="73">
        <v>-1100</v>
      </c>
    </row>
    <row r="26" spans="1:5" ht="3" customHeight="1" x14ac:dyDescent="0.2">
      <c r="B26" s="73"/>
      <c r="C26" s="73"/>
      <c r="D26" s="73"/>
      <c r="E26" s="73"/>
    </row>
    <row r="27" spans="1:5" x14ac:dyDescent="0.2">
      <c r="A27" s="93" t="s">
        <v>173</v>
      </c>
      <c r="B27" s="22">
        <v>0</v>
      </c>
      <c r="C27" s="56">
        <v>-1118</v>
      </c>
      <c r="D27" s="56">
        <v>550</v>
      </c>
      <c r="E27" s="56">
        <v>-568</v>
      </c>
    </row>
    <row r="28" spans="1:5" ht="3" customHeight="1" x14ac:dyDescent="0.2">
      <c r="B28" s="73"/>
      <c r="C28" s="73"/>
      <c r="D28" s="73"/>
      <c r="E28" s="73"/>
    </row>
    <row r="29" spans="1:5" x14ac:dyDescent="0.2">
      <c r="A29" s="5" t="s">
        <v>149</v>
      </c>
      <c r="B29" s="73"/>
      <c r="C29" s="73"/>
      <c r="D29" s="73"/>
      <c r="E29" s="73"/>
    </row>
    <row r="30" spans="1:5" x14ac:dyDescent="0.2">
      <c r="A30" s="48" t="s">
        <v>164</v>
      </c>
      <c r="B30" s="73">
        <v>758</v>
      </c>
      <c r="C30" s="73">
        <v>0</v>
      </c>
      <c r="D30" s="73">
        <v>0</v>
      </c>
      <c r="E30" s="73">
        <v>758</v>
      </c>
    </row>
    <row r="31" spans="1:5" x14ac:dyDescent="0.2">
      <c r="A31" t="s">
        <v>163</v>
      </c>
      <c r="B31" s="73">
        <v>0</v>
      </c>
      <c r="C31" s="73">
        <v>0</v>
      </c>
      <c r="D31" s="73">
        <v>-1229</v>
      </c>
      <c r="E31" s="73">
        <v>-1229</v>
      </c>
    </row>
    <row r="32" spans="1:5" ht="3" customHeight="1" x14ac:dyDescent="0.2">
      <c r="B32" s="73"/>
      <c r="C32" s="73"/>
      <c r="D32" s="73"/>
      <c r="E32" s="73"/>
    </row>
    <row r="33" spans="1:5" x14ac:dyDescent="0.2">
      <c r="A33" s="93" t="s">
        <v>27</v>
      </c>
      <c r="B33" s="56">
        <v>758</v>
      </c>
      <c r="C33" s="56">
        <v>0</v>
      </c>
      <c r="D33" s="56">
        <v>-1229</v>
      </c>
      <c r="E33" s="56">
        <v>-471</v>
      </c>
    </row>
    <row r="34" spans="1:5" ht="3" customHeight="1" x14ac:dyDescent="0.2">
      <c r="B34" s="95"/>
      <c r="C34" s="95"/>
      <c r="D34" s="95"/>
      <c r="E34" s="95"/>
    </row>
    <row r="35" spans="1:5" x14ac:dyDescent="0.2">
      <c r="A35" s="4" t="s">
        <v>198</v>
      </c>
      <c r="B35" s="94">
        <v>10235</v>
      </c>
      <c r="C35" s="94">
        <v>20900</v>
      </c>
      <c r="D35" s="94">
        <v>17390</v>
      </c>
      <c r="E35" s="94">
        <v>48525</v>
      </c>
    </row>
    <row r="37" spans="1:5" x14ac:dyDescent="0.2">
      <c r="A37" s="150" t="s">
        <v>204</v>
      </c>
      <c r="B37" s="155"/>
      <c r="C37" s="155"/>
      <c r="D37" s="155"/>
      <c r="E37" s="155"/>
    </row>
  </sheetData>
  <mergeCells count="2">
    <mergeCell ref="A2:E2"/>
    <mergeCell ref="A3:E3"/>
  </mergeCells>
  <phoneticPr fontId="0" type="noConversion"/>
  <pageMargins left="0.75" right="0.75" top="1" bottom="1" header="0.5" footer="0.5"/>
  <pageSetup paperSize="9" scale="7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O111"/>
  <sheetViews>
    <sheetView showGridLines="0" zoomScaleNormal="100" workbookViewId="0"/>
  </sheetViews>
  <sheetFormatPr defaultRowHeight="11.25" x14ac:dyDescent="0.2"/>
  <cols>
    <col min="1" max="1" width="51.83203125" style="34" customWidth="1"/>
    <col min="2" max="2" width="5.83203125" style="34" customWidth="1"/>
    <col min="3" max="9" width="9.83203125" customWidth="1"/>
  </cols>
  <sheetData>
    <row r="1" spans="1:15" x14ac:dyDescent="0.2">
      <c r="A1" t="s">
        <v>221</v>
      </c>
    </row>
    <row r="2" spans="1:15" x14ac:dyDescent="0.2">
      <c r="A2" s="865" t="s">
        <v>217</v>
      </c>
      <c r="B2" s="865"/>
      <c r="C2" s="865"/>
      <c r="D2" s="865"/>
      <c r="E2" s="865"/>
      <c r="F2" s="865"/>
      <c r="G2" s="865"/>
      <c r="H2" s="865"/>
      <c r="I2" s="10"/>
    </row>
    <row r="3" spans="1:15" x14ac:dyDescent="0.2">
      <c r="A3" s="867" t="s">
        <v>215</v>
      </c>
      <c r="B3" s="867"/>
      <c r="C3" s="867"/>
      <c r="D3" s="867"/>
      <c r="E3" s="867"/>
      <c r="F3" s="867"/>
      <c r="G3" s="867"/>
      <c r="H3" s="867"/>
      <c r="I3" s="10"/>
    </row>
    <row r="4" spans="1:15" ht="3" customHeight="1" x14ac:dyDescent="0.2">
      <c r="C4" s="1"/>
      <c r="D4" s="1"/>
      <c r="E4" s="1"/>
      <c r="F4" s="1"/>
      <c r="G4" s="1"/>
      <c r="H4" s="10"/>
      <c r="I4" s="10"/>
    </row>
    <row r="5" spans="1:15" s="15" customFormat="1" ht="6.75" x14ac:dyDescent="0.15">
      <c r="A5" s="39"/>
      <c r="B5" s="39"/>
      <c r="C5" s="14"/>
      <c r="D5" s="14"/>
      <c r="E5" s="14"/>
      <c r="F5" s="14"/>
      <c r="G5" s="14"/>
      <c r="H5" s="27"/>
      <c r="I5" s="90"/>
    </row>
    <row r="6" spans="1:15" x14ac:dyDescent="0.2">
      <c r="A6" s="40"/>
      <c r="B6" s="40"/>
      <c r="C6" s="11" t="s">
        <v>183</v>
      </c>
      <c r="D6" s="864" t="s">
        <v>189</v>
      </c>
      <c r="E6" s="864"/>
      <c r="F6" s="864"/>
      <c r="G6" s="864"/>
      <c r="H6" s="864"/>
      <c r="I6" s="91"/>
    </row>
    <row r="7" spans="1:15" x14ac:dyDescent="0.2">
      <c r="A7" s="40"/>
      <c r="B7" s="40"/>
      <c r="C7" s="6"/>
      <c r="D7" s="6" t="s">
        <v>8</v>
      </c>
      <c r="E7" s="11" t="s">
        <v>2</v>
      </c>
      <c r="F7" s="11" t="s">
        <v>3</v>
      </c>
      <c r="G7" s="12"/>
      <c r="H7" s="28" t="s">
        <v>7</v>
      </c>
      <c r="I7" s="28"/>
    </row>
    <row r="8" spans="1:15" x14ac:dyDescent="0.2">
      <c r="A8" s="40"/>
      <c r="B8" s="43" t="s">
        <v>114</v>
      </c>
      <c r="C8" s="11" t="s">
        <v>1</v>
      </c>
      <c r="D8" s="6" t="s">
        <v>9</v>
      </c>
      <c r="E8" s="6" t="s">
        <v>10</v>
      </c>
      <c r="F8" s="11" t="s">
        <v>175</v>
      </c>
      <c r="G8" s="13" t="s">
        <v>1</v>
      </c>
      <c r="H8" s="29" t="s">
        <v>176</v>
      </c>
      <c r="I8" s="29"/>
    </row>
    <row r="9" spans="1:15" x14ac:dyDescent="0.2">
      <c r="A9" s="40"/>
      <c r="B9" s="40"/>
      <c r="C9" s="6" t="s">
        <v>0</v>
      </c>
      <c r="D9" s="6" t="s">
        <v>0</v>
      </c>
      <c r="E9" s="6" t="s">
        <v>0</v>
      </c>
      <c r="F9" s="6" t="s">
        <v>0</v>
      </c>
      <c r="G9" s="12" t="s">
        <v>0</v>
      </c>
      <c r="H9" s="30" t="s">
        <v>0</v>
      </c>
      <c r="I9" s="30"/>
    </row>
    <row r="10" spans="1:15" x14ac:dyDescent="0.2">
      <c r="A10" s="40"/>
      <c r="B10" s="40"/>
      <c r="C10" s="6"/>
      <c r="D10" s="7" t="s">
        <v>4</v>
      </c>
      <c r="E10" s="7" t="s">
        <v>5</v>
      </c>
      <c r="F10" s="7" t="s">
        <v>6</v>
      </c>
      <c r="G10" s="8" t="s">
        <v>119</v>
      </c>
      <c r="H10" s="31" t="s">
        <v>184</v>
      </c>
      <c r="I10" s="31"/>
    </row>
    <row r="11" spans="1:15" x14ac:dyDescent="0.2">
      <c r="A11" s="35" t="s">
        <v>134</v>
      </c>
      <c r="B11" s="35"/>
      <c r="C11" s="6"/>
      <c r="D11" s="7"/>
      <c r="E11" s="7"/>
      <c r="F11" s="7"/>
      <c r="G11" s="8"/>
      <c r="H11" s="31"/>
      <c r="I11" s="31"/>
    </row>
    <row r="12" spans="1:15" ht="3" customHeight="1" x14ac:dyDescent="0.2">
      <c r="A12" s="40"/>
      <c r="B12" s="40"/>
      <c r="C12" s="6"/>
      <c r="D12" s="7"/>
      <c r="E12" s="7"/>
      <c r="F12" s="7"/>
      <c r="G12" s="8"/>
      <c r="H12" s="31"/>
      <c r="I12" s="31"/>
    </row>
    <row r="13" spans="1:15" x14ac:dyDescent="0.2">
      <c r="A13" s="51" t="s">
        <v>127</v>
      </c>
      <c r="B13" s="51"/>
      <c r="C13" s="20"/>
      <c r="D13" s="20"/>
      <c r="E13" s="20"/>
      <c r="F13" s="20"/>
      <c r="G13" s="21"/>
      <c r="H13" s="22"/>
      <c r="I13" s="22"/>
    </row>
    <row r="14" spans="1:15" x14ac:dyDescent="0.2">
      <c r="A14" s="43" t="s">
        <v>43</v>
      </c>
      <c r="B14" s="43"/>
      <c r="C14" s="16">
        <v>2048</v>
      </c>
      <c r="D14" s="73">
        <v>1966</v>
      </c>
      <c r="E14" s="73">
        <v>2154</v>
      </c>
      <c r="F14" s="16">
        <v>2226</v>
      </c>
      <c r="G14" s="17">
        <v>2171</v>
      </c>
      <c r="H14" s="22">
        <v>-55</v>
      </c>
      <c r="I14" s="22"/>
      <c r="J14" s="20"/>
      <c r="K14" s="20"/>
      <c r="L14" s="20"/>
      <c r="M14" s="20"/>
      <c r="N14" s="20"/>
      <c r="O14" s="20"/>
    </row>
    <row r="15" spans="1:15" x14ac:dyDescent="0.2">
      <c r="A15" s="43" t="s">
        <v>42</v>
      </c>
      <c r="B15" s="43"/>
      <c r="C15" s="16">
        <v>18366</v>
      </c>
      <c r="D15" s="73">
        <v>19513</v>
      </c>
      <c r="E15" s="73">
        <v>18798</v>
      </c>
      <c r="F15" s="16">
        <v>20018</v>
      </c>
      <c r="G15" s="17">
        <v>20786</v>
      </c>
      <c r="H15" s="22">
        <v>768</v>
      </c>
      <c r="I15" s="22"/>
      <c r="J15" s="20"/>
      <c r="K15" s="20"/>
      <c r="L15" s="20"/>
      <c r="M15" s="20"/>
      <c r="N15" s="20"/>
      <c r="O15" s="20"/>
    </row>
    <row r="16" spans="1:15" x14ac:dyDescent="0.2">
      <c r="A16" s="43" t="s">
        <v>93</v>
      </c>
      <c r="B16" s="43"/>
      <c r="C16" s="16">
        <v>135</v>
      </c>
      <c r="D16" s="73">
        <v>155</v>
      </c>
      <c r="E16" s="73">
        <v>169</v>
      </c>
      <c r="F16" s="16">
        <v>163</v>
      </c>
      <c r="G16" s="17">
        <v>166</v>
      </c>
      <c r="H16" s="22">
        <v>3</v>
      </c>
      <c r="I16" s="22"/>
      <c r="J16" s="20"/>
      <c r="K16" s="20"/>
      <c r="L16" s="20"/>
      <c r="M16" s="20"/>
      <c r="N16" s="20"/>
      <c r="O16" s="20"/>
    </row>
    <row r="17" spans="1:15" x14ac:dyDescent="0.2">
      <c r="A17" s="43" t="s">
        <v>94</v>
      </c>
      <c r="B17" s="43"/>
      <c r="C17" s="16">
        <v>78</v>
      </c>
      <c r="D17" s="73">
        <v>64</v>
      </c>
      <c r="E17" s="73">
        <v>64</v>
      </c>
      <c r="F17" s="16">
        <v>64</v>
      </c>
      <c r="G17" s="17">
        <v>64</v>
      </c>
      <c r="H17" s="22">
        <v>0</v>
      </c>
      <c r="I17" s="22"/>
      <c r="J17" s="20"/>
      <c r="K17" s="20"/>
      <c r="L17" s="20"/>
      <c r="M17" s="20"/>
      <c r="N17" s="20"/>
      <c r="O17" s="20"/>
    </row>
    <row r="18" spans="1:15" x14ac:dyDescent="0.2">
      <c r="A18" s="43" t="s">
        <v>29</v>
      </c>
      <c r="B18" s="43"/>
      <c r="C18" s="16">
        <v>1453</v>
      </c>
      <c r="D18" s="73">
        <v>1005</v>
      </c>
      <c r="E18" s="73">
        <v>1234</v>
      </c>
      <c r="F18" s="16">
        <v>1199</v>
      </c>
      <c r="G18" s="17">
        <v>1424</v>
      </c>
      <c r="H18" s="22">
        <v>225</v>
      </c>
      <c r="I18" s="22"/>
      <c r="J18" s="20"/>
      <c r="K18" s="20"/>
      <c r="L18" s="20"/>
      <c r="M18" s="20"/>
      <c r="N18" s="20"/>
      <c r="O18" s="20"/>
    </row>
    <row r="19" spans="1:15" s="5" customFormat="1" x14ac:dyDescent="0.2">
      <c r="A19" s="51" t="s">
        <v>128</v>
      </c>
      <c r="B19" s="51"/>
      <c r="C19" s="32">
        <v>22078</v>
      </c>
      <c r="D19" s="22">
        <v>22704</v>
      </c>
      <c r="E19" s="22">
        <v>22419</v>
      </c>
      <c r="F19" s="32">
        <v>23669</v>
      </c>
      <c r="G19" s="23">
        <v>24611</v>
      </c>
      <c r="H19" s="22">
        <v>941</v>
      </c>
      <c r="I19" s="22"/>
      <c r="J19" s="20"/>
      <c r="K19" s="20"/>
      <c r="L19" s="20"/>
      <c r="M19" s="20"/>
      <c r="N19" s="20"/>
      <c r="O19" s="20"/>
    </row>
    <row r="20" spans="1:15" ht="3" customHeight="1" x14ac:dyDescent="0.2">
      <c r="A20" s="43"/>
      <c r="B20" s="43"/>
      <c r="C20" s="16"/>
      <c r="D20" s="22"/>
      <c r="E20" s="22"/>
      <c r="F20" s="16"/>
      <c r="G20" s="17"/>
      <c r="H20" s="22"/>
      <c r="I20" s="22"/>
      <c r="J20" s="20"/>
      <c r="K20" s="20"/>
      <c r="L20" s="20"/>
      <c r="M20" s="20"/>
      <c r="N20" s="20"/>
      <c r="O20" s="20"/>
    </row>
    <row r="21" spans="1:15" x14ac:dyDescent="0.2">
      <c r="A21" s="51" t="s">
        <v>133</v>
      </c>
      <c r="B21" s="51"/>
      <c r="C21" s="16"/>
      <c r="D21" s="73"/>
      <c r="E21" s="73"/>
      <c r="F21" s="16"/>
      <c r="G21" s="17"/>
      <c r="H21" s="22"/>
      <c r="I21" s="22"/>
      <c r="J21" s="20"/>
      <c r="K21" s="20"/>
      <c r="L21" s="20"/>
      <c r="M21" s="20"/>
      <c r="N21" s="20"/>
      <c r="O21" s="20"/>
    </row>
    <row r="22" spans="1:15" x14ac:dyDescent="0.2">
      <c r="A22" s="43" t="s">
        <v>95</v>
      </c>
      <c r="B22" s="43"/>
      <c r="C22" s="16">
        <v>-1234</v>
      </c>
      <c r="D22" s="73">
        <v>-1241</v>
      </c>
      <c r="E22" s="73">
        <v>-1247</v>
      </c>
      <c r="F22" s="16">
        <v>-1321</v>
      </c>
      <c r="G22" s="17">
        <v>-1235</v>
      </c>
      <c r="H22" s="22">
        <v>86</v>
      </c>
      <c r="I22" s="22"/>
      <c r="J22" s="20"/>
      <c r="K22" s="20"/>
      <c r="L22" s="20"/>
      <c r="M22" s="20"/>
      <c r="N22" s="20"/>
      <c r="O22" s="20"/>
    </row>
    <row r="23" spans="1:15" x14ac:dyDescent="0.2">
      <c r="A23" s="43" t="s">
        <v>146</v>
      </c>
      <c r="B23" s="43"/>
      <c r="C23" s="16">
        <v>-13210</v>
      </c>
      <c r="D23" s="73">
        <v>-13802</v>
      </c>
      <c r="E23" s="73">
        <v>-13376</v>
      </c>
      <c r="F23" s="16">
        <v>-14400</v>
      </c>
      <c r="G23" s="17">
        <v>-15377</v>
      </c>
      <c r="H23" s="22">
        <v>-976</v>
      </c>
      <c r="I23" s="22"/>
      <c r="J23" s="20"/>
      <c r="K23" s="20"/>
      <c r="L23" s="20"/>
      <c r="M23" s="20"/>
      <c r="N23" s="20"/>
      <c r="O23" s="20"/>
    </row>
    <row r="24" spans="1:15" x14ac:dyDescent="0.2">
      <c r="A24" s="43" t="s">
        <v>45</v>
      </c>
      <c r="B24" s="43"/>
      <c r="C24" s="16">
        <v>-756</v>
      </c>
      <c r="D24" s="73">
        <v>-787</v>
      </c>
      <c r="E24" s="73">
        <v>-789</v>
      </c>
      <c r="F24" s="16">
        <v>-793</v>
      </c>
      <c r="G24" s="17">
        <v>-772</v>
      </c>
      <c r="H24" s="22">
        <v>21</v>
      </c>
      <c r="I24" s="22"/>
      <c r="J24" s="20"/>
      <c r="K24" s="20"/>
      <c r="L24" s="20"/>
      <c r="M24" s="20"/>
      <c r="N24" s="20"/>
      <c r="O24" s="20"/>
    </row>
    <row r="25" spans="1:15" x14ac:dyDescent="0.2">
      <c r="A25" s="43" t="s">
        <v>44</v>
      </c>
      <c r="B25" s="43"/>
      <c r="C25" s="16">
        <v>-663</v>
      </c>
      <c r="D25" s="73">
        <v>-711</v>
      </c>
      <c r="E25" s="73">
        <v>-717</v>
      </c>
      <c r="F25" s="16">
        <v>-698</v>
      </c>
      <c r="G25" s="17">
        <v>-689</v>
      </c>
      <c r="H25" s="22">
        <v>9</v>
      </c>
      <c r="I25" s="22"/>
      <c r="J25" s="20"/>
      <c r="K25" s="20"/>
      <c r="L25" s="20"/>
      <c r="M25" s="20"/>
      <c r="N25" s="20"/>
      <c r="O25" s="20"/>
    </row>
    <row r="26" spans="1:15" x14ac:dyDescent="0.2">
      <c r="A26" s="43" t="s">
        <v>142</v>
      </c>
      <c r="B26" s="43"/>
      <c r="C26" s="16">
        <v>-516</v>
      </c>
      <c r="D26" s="73">
        <v>-551</v>
      </c>
      <c r="E26" s="73">
        <v>-604</v>
      </c>
      <c r="F26" s="16">
        <v>-606</v>
      </c>
      <c r="G26" s="17">
        <v>-614</v>
      </c>
      <c r="H26" s="22">
        <v>-8</v>
      </c>
      <c r="I26" s="22"/>
      <c r="J26" s="20"/>
      <c r="K26" s="20"/>
      <c r="L26" s="20"/>
      <c r="M26" s="20"/>
      <c r="N26" s="20"/>
      <c r="O26" s="20"/>
    </row>
    <row r="27" spans="1:15" x14ac:dyDescent="0.2">
      <c r="A27" s="43" t="s">
        <v>46</v>
      </c>
      <c r="B27" s="43"/>
      <c r="C27" s="16">
        <v>-3202</v>
      </c>
      <c r="D27" s="73">
        <v>-3036</v>
      </c>
      <c r="E27" s="73">
        <v>-3256</v>
      </c>
      <c r="F27" s="16">
        <v>-3282</v>
      </c>
      <c r="G27" s="17">
        <v>-3319</v>
      </c>
      <c r="H27" s="22">
        <v>-37</v>
      </c>
      <c r="I27" s="22"/>
      <c r="J27" s="20"/>
      <c r="K27" s="20"/>
      <c r="L27" s="20"/>
      <c r="M27" s="20"/>
      <c r="N27" s="20"/>
      <c r="O27" s="20"/>
    </row>
    <row r="28" spans="1:15" s="5" customFormat="1" x14ac:dyDescent="0.2">
      <c r="A28" s="51" t="s">
        <v>130</v>
      </c>
      <c r="B28" s="51"/>
      <c r="C28" s="32">
        <v>-19581</v>
      </c>
      <c r="D28" s="22">
        <v>-20128</v>
      </c>
      <c r="E28" s="22">
        <v>-19989</v>
      </c>
      <c r="F28" s="32">
        <v>-21101</v>
      </c>
      <c r="G28" s="23">
        <v>-22006</v>
      </c>
      <c r="H28" s="22">
        <v>-906</v>
      </c>
      <c r="I28" s="22"/>
      <c r="J28" s="20"/>
      <c r="K28" s="20"/>
      <c r="L28" s="20"/>
      <c r="M28" s="20"/>
      <c r="N28" s="20"/>
      <c r="O28" s="20"/>
    </row>
    <row r="29" spans="1:15" ht="3" customHeight="1" x14ac:dyDescent="0.2">
      <c r="A29" s="43"/>
      <c r="B29" s="43"/>
      <c r="C29" s="16"/>
      <c r="D29" s="22"/>
      <c r="E29" s="22"/>
      <c r="F29" s="16"/>
      <c r="G29" s="17"/>
      <c r="H29" s="22"/>
      <c r="I29" s="22"/>
      <c r="J29" s="20"/>
      <c r="K29" s="20"/>
      <c r="L29" s="20"/>
      <c r="M29" s="20"/>
      <c r="N29" s="20"/>
      <c r="O29" s="20"/>
    </row>
    <row r="30" spans="1:15" s="24" customFormat="1" x14ac:dyDescent="0.2">
      <c r="A30" s="51" t="s">
        <v>96</v>
      </c>
      <c r="B30" s="51"/>
      <c r="C30" s="32">
        <v>2497</v>
      </c>
      <c r="D30" s="22">
        <v>2576</v>
      </c>
      <c r="E30" s="22">
        <v>2430</v>
      </c>
      <c r="F30" s="32">
        <v>2569</v>
      </c>
      <c r="G30" s="23">
        <v>2604</v>
      </c>
      <c r="H30" s="22">
        <v>36</v>
      </c>
      <c r="I30" s="22"/>
      <c r="J30" s="20"/>
      <c r="K30" s="20"/>
      <c r="L30" s="20"/>
      <c r="M30" s="20"/>
      <c r="N30" s="20"/>
      <c r="O30" s="20"/>
    </row>
    <row r="31" spans="1:15" s="24" customFormat="1" ht="3" customHeight="1" x14ac:dyDescent="0.2">
      <c r="A31" s="51"/>
      <c r="B31" s="51"/>
      <c r="C31" s="64"/>
      <c r="D31" s="22"/>
      <c r="E31" s="22"/>
      <c r="F31" s="64"/>
      <c r="G31" s="26"/>
      <c r="H31" s="22"/>
      <c r="I31" s="22"/>
      <c r="J31" s="20"/>
      <c r="K31" s="20"/>
      <c r="L31" s="20"/>
      <c r="M31" s="20"/>
      <c r="N31" s="20"/>
      <c r="O31" s="20"/>
    </row>
    <row r="32" spans="1:15" s="24" customFormat="1" x14ac:dyDescent="0.2">
      <c r="A32" s="51" t="s">
        <v>135</v>
      </c>
      <c r="B32" s="51"/>
      <c r="C32" s="64"/>
      <c r="D32" s="25"/>
      <c r="E32" s="25"/>
      <c r="F32" s="64"/>
      <c r="G32" s="26"/>
      <c r="H32" s="22"/>
      <c r="I32" s="22"/>
      <c r="J32" s="20"/>
      <c r="K32" s="20"/>
      <c r="L32" s="20"/>
      <c r="M32" s="20"/>
      <c r="N32" s="20"/>
      <c r="O32" s="20"/>
    </row>
    <row r="33" spans="1:15" ht="3" customHeight="1" x14ac:dyDescent="0.2">
      <c r="A33" s="43"/>
      <c r="B33" s="43"/>
      <c r="C33" s="16"/>
      <c r="D33" s="25"/>
      <c r="E33" s="25"/>
      <c r="F33" s="16"/>
      <c r="G33" s="17"/>
      <c r="H33" s="22"/>
      <c r="I33" s="22"/>
      <c r="J33" s="20"/>
      <c r="K33" s="20"/>
      <c r="L33" s="20"/>
      <c r="M33" s="20"/>
      <c r="N33" s="20"/>
      <c r="O33" s="20"/>
    </row>
    <row r="34" spans="1:15" x14ac:dyDescent="0.2">
      <c r="A34" s="51" t="s">
        <v>97</v>
      </c>
      <c r="B34" s="51"/>
      <c r="C34" s="1"/>
      <c r="D34" s="73"/>
      <c r="E34" s="73"/>
      <c r="F34" s="1"/>
      <c r="G34" s="2"/>
      <c r="H34" s="22"/>
      <c r="I34" s="22"/>
      <c r="J34" s="20"/>
      <c r="K34" s="20"/>
      <c r="L34" s="20"/>
      <c r="M34" s="20"/>
      <c r="N34" s="20"/>
      <c r="O34" s="20"/>
    </row>
    <row r="35" spans="1:15" x14ac:dyDescent="0.2">
      <c r="A35" s="43" t="s">
        <v>47</v>
      </c>
      <c r="B35" s="43"/>
      <c r="C35" s="16">
        <v>-2621</v>
      </c>
      <c r="D35" s="73">
        <v>-3409</v>
      </c>
      <c r="E35" s="73">
        <v>-2957</v>
      </c>
      <c r="F35" s="16">
        <v>-2879</v>
      </c>
      <c r="G35" s="17">
        <v>-2441</v>
      </c>
      <c r="H35" s="22">
        <v>438</v>
      </c>
      <c r="I35" s="22"/>
      <c r="J35" s="20"/>
      <c r="K35" s="20"/>
      <c r="L35" s="20"/>
      <c r="M35" s="20"/>
      <c r="N35" s="20"/>
      <c r="O35" s="20"/>
    </row>
    <row r="36" spans="1:15" x14ac:dyDescent="0.2">
      <c r="A36" s="43" t="s">
        <v>30</v>
      </c>
      <c r="B36" s="43"/>
      <c r="C36" s="16">
        <v>495</v>
      </c>
      <c r="D36" s="73">
        <v>680</v>
      </c>
      <c r="E36" s="73">
        <v>696</v>
      </c>
      <c r="F36" s="16">
        <v>584</v>
      </c>
      <c r="G36" s="17">
        <v>578</v>
      </c>
      <c r="H36" s="22">
        <v>-6</v>
      </c>
      <c r="I36" s="22"/>
      <c r="J36" s="20"/>
      <c r="K36" s="20"/>
      <c r="L36" s="20"/>
      <c r="M36" s="20"/>
      <c r="N36" s="20"/>
      <c r="O36" s="20"/>
    </row>
    <row r="37" spans="1:15" s="5" customFormat="1" x14ac:dyDescent="0.2">
      <c r="A37" s="51" t="s">
        <v>98</v>
      </c>
      <c r="B37" s="51"/>
      <c r="C37" s="32">
        <v>-2126</v>
      </c>
      <c r="D37" s="22">
        <v>-2729</v>
      </c>
      <c r="E37" s="22">
        <v>-2261</v>
      </c>
      <c r="F37" s="32">
        <v>-2295</v>
      </c>
      <c r="G37" s="23">
        <v>-1863</v>
      </c>
      <c r="H37" s="22">
        <v>432</v>
      </c>
      <c r="I37" s="22"/>
      <c r="J37" s="20"/>
      <c r="K37" s="20"/>
      <c r="L37" s="20"/>
      <c r="M37" s="20"/>
      <c r="N37" s="20"/>
      <c r="O37" s="20"/>
    </row>
    <row r="38" spans="1:15" ht="3" customHeight="1" x14ac:dyDescent="0.2">
      <c r="A38" s="43"/>
      <c r="B38" s="43"/>
      <c r="C38" s="16"/>
      <c r="D38" s="22"/>
      <c r="E38" s="22"/>
      <c r="F38" s="16"/>
      <c r="G38" s="17"/>
      <c r="H38" s="22"/>
      <c r="I38" s="22"/>
      <c r="J38" s="20"/>
      <c r="K38" s="20"/>
      <c r="L38" s="20"/>
      <c r="M38" s="20"/>
      <c r="N38" s="20"/>
      <c r="O38" s="20"/>
    </row>
    <row r="39" spans="1:15" x14ac:dyDescent="0.2">
      <c r="A39" s="51" t="s">
        <v>99</v>
      </c>
      <c r="B39" s="51"/>
      <c r="C39" s="16"/>
      <c r="D39" s="73"/>
      <c r="E39" s="73"/>
      <c r="F39" s="16"/>
      <c r="G39" s="17"/>
      <c r="H39" s="22"/>
      <c r="I39" s="22"/>
      <c r="J39" s="20"/>
      <c r="K39" s="20"/>
      <c r="L39" s="20"/>
      <c r="M39" s="20"/>
      <c r="N39" s="20"/>
      <c r="O39" s="20"/>
    </row>
    <row r="40" spans="1:15" x14ac:dyDescent="0.2">
      <c r="A40" s="51" t="s">
        <v>127</v>
      </c>
      <c r="B40" s="51"/>
      <c r="C40" s="16"/>
      <c r="D40" s="73"/>
      <c r="E40" s="73"/>
      <c r="F40" s="16"/>
      <c r="G40" s="17"/>
      <c r="H40" s="22"/>
      <c r="I40" s="22"/>
      <c r="J40" s="20"/>
      <c r="K40" s="20"/>
      <c r="L40" s="20"/>
      <c r="M40" s="20"/>
      <c r="N40" s="20"/>
      <c r="O40" s="20"/>
    </row>
    <row r="41" spans="1:15" x14ac:dyDescent="0.2">
      <c r="A41" s="43" t="s">
        <v>100</v>
      </c>
      <c r="B41" s="43"/>
      <c r="C41" s="16">
        <v>0</v>
      </c>
      <c r="D41" s="73">
        <v>0</v>
      </c>
      <c r="E41" s="73">
        <v>0</v>
      </c>
      <c r="F41" s="16">
        <v>0</v>
      </c>
      <c r="G41" s="17">
        <v>0</v>
      </c>
      <c r="H41" s="22">
        <v>0</v>
      </c>
      <c r="I41" s="22"/>
      <c r="J41" s="20"/>
      <c r="K41" s="20"/>
      <c r="L41" s="20"/>
      <c r="M41" s="20"/>
      <c r="N41" s="20"/>
      <c r="O41" s="20"/>
    </row>
    <row r="42" spans="1:15" x14ac:dyDescent="0.2">
      <c r="A42" s="43" t="s">
        <v>101</v>
      </c>
      <c r="B42" s="43"/>
      <c r="C42" s="16">
        <v>100</v>
      </c>
      <c r="D42" s="73">
        <v>26</v>
      </c>
      <c r="E42" s="73">
        <v>30</v>
      </c>
      <c r="F42" s="16">
        <v>30</v>
      </c>
      <c r="G42" s="17">
        <v>11</v>
      </c>
      <c r="H42" s="22">
        <v>-19</v>
      </c>
      <c r="I42" s="22"/>
      <c r="J42" s="20"/>
      <c r="K42" s="20"/>
      <c r="L42" s="20"/>
      <c r="M42" s="20"/>
      <c r="N42" s="20"/>
      <c r="O42" s="20"/>
    </row>
    <row r="43" spans="1:15" x14ac:dyDescent="0.2">
      <c r="A43" s="51" t="s">
        <v>133</v>
      </c>
      <c r="B43" s="51"/>
      <c r="C43" s="16"/>
      <c r="D43" s="73"/>
      <c r="E43" s="73"/>
      <c r="F43" s="16"/>
      <c r="G43" s="17"/>
      <c r="H43" s="22"/>
      <c r="I43" s="22"/>
      <c r="J43" s="20"/>
      <c r="K43" s="20"/>
      <c r="L43" s="20"/>
      <c r="M43" s="20"/>
      <c r="N43" s="20"/>
      <c r="O43" s="20"/>
    </row>
    <row r="44" spans="1:15" x14ac:dyDescent="0.2">
      <c r="A44" s="43" t="s">
        <v>100</v>
      </c>
      <c r="B44" s="43"/>
      <c r="C44" s="16">
        <v>-21</v>
      </c>
      <c r="D44" s="73">
        <v>-20</v>
      </c>
      <c r="E44" s="73">
        <v>-5</v>
      </c>
      <c r="F44" s="16">
        <v>-5</v>
      </c>
      <c r="G44" s="17">
        <v>0</v>
      </c>
      <c r="H44" s="22">
        <v>5</v>
      </c>
      <c r="I44" s="22"/>
      <c r="J44" s="20"/>
      <c r="K44" s="20"/>
      <c r="L44" s="20"/>
      <c r="M44" s="20"/>
      <c r="N44" s="20"/>
      <c r="O44" s="20"/>
    </row>
    <row r="45" spans="1:15" x14ac:dyDescent="0.2">
      <c r="A45" s="43" t="s">
        <v>101</v>
      </c>
      <c r="B45" s="43"/>
      <c r="C45" s="16">
        <v>-19</v>
      </c>
      <c r="D45" s="73">
        <v>-66</v>
      </c>
      <c r="E45" s="73">
        <v>-64</v>
      </c>
      <c r="F45" s="16">
        <v>-50</v>
      </c>
      <c r="G45" s="17">
        <v>-61</v>
      </c>
      <c r="H45" s="22">
        <v>-11</v>
      </c>
      <c r="I45" s="22"/>
      <c r="J45" s="20"/>
      <c r="K45" s="20"/>
      <c r="L45" s="20"/>
      <c r="M45" s="20"/>
      <c r="N45" s="20"/>
      <c r="O45" s="20"/>
    </row>
    <row r="46" spans="1:15" s="5" customFormat="1" x14ac:dyDescent="0.2">
      <c r="A46" s="51" t="s">
        <v>102</v>
      </c>
      <c r="B46" s="51"/>
      <c r="C46" s="32">
        <v>60</v>
      </c>
      <c r="D46" s="22">
        <v>-60</v>
      </c>
      <c r="E46" s="22">
        <v>-40</v>
      </c>
      <c r="F46" s="32">
        <v>-25</v>
      </c>
      <c r="G46" s="23">
        <v>-50</v>
      </c>
      <c r="H46" s="22">
        <v>-25</v>
      </c>
      <c r="I46" s="22"/>
      <c r="J46" s="20"/>
      <c r="K46" s="20"/>
      <c r="L46" s="20"/>
      <c r="M46" s="20"/>
      <c r="N46" s="20"/>
      <c r="O46" s="20"/>
    </row>
    <row r="47" spans="1:15" ht="3" customHeight="1" x14ac:dyDescent="0.2">
      <c r="A47" s="43"/>
      <c r="B47" s="43"/>
      <c r="C47" s="16"/>
      <c r="D47" s="22"/>
      <c r="E47" s="22"/>
      <c r="F47" s="16"/>
      <c r="G47" s="17"/>
      <c r="H47" s="22"/>
      <c r="I47" s="22"/>
      <c r="J47" s="20"/>
      <c r="K47" s="20"/>
      <c r="L47" s="20"/>
      <c r="M47" s="20"/>
      <c r="N47" s="20"/>
      <c r="O47" s="20"/>
    </row>
    <row r="48" spans="1:15" s="24" customFormat="1" x14ac:dyDescent="0.2">
      <c r="A48" s="51" t="s">
        <v>103</v>
      </c>
      <c r="B48" s="51"/>
      <c r="C48" s="32">
        <v>-2065</v>
      </c>
      <c r="D48" s="32">
        <v>-2789</v>
      </c>
      <c r="E48" s="22">
        <v>-2301</v>
      </c>
      <c r="F48" s="32">
        <v>-2320</v>
      </c>
      <c r="G48" s="23">
        <v>-1913</v>
      </c>
      <c r="H48" s="22">
        <v>407</v>
      </c>
      <c r="I48" s="22"/>
      <c r="J48" s="20"/>
      <c r="K48" s="20"/>
      <c r="L48" s="20"/>
      <c r="M48" s="20"/>
      <c r="N48" s="20"/>
      <c r="O48" s="20"/>
    </row>
    <row r="49" spans="1:15" ht="3" customHeight="1" x14ac:dyDescent="0.2">
      <c r="A49" s="43"/>
      <c r="B49" s="43"/>
      <c r="C49" s="16"/>
      <c r="D49" s="22"/>
      <c r="E49" s="22"/>
      <c r="F49" s="16"/>
      <c r="G49" s="17"/>
      <c r="H49" s="22"/>
      <c r="I49" s="22"/>
      <c r="J49" s="20"/>
      <c r="K49" s="20"/>
      <c r="L49" s="20"/>
      <c r="M49" s="20"/>
      <c r="N49" s="20"/>
      <c r="O49" s="20"/>
    </row>
    <row r="50" spans="1:15" x14ac:dyDescent="0.2">
      <c r="A50" s="51" t="s">
        <v>132</v>
      </c>
      <c r="B50" s="51"/>
      <c r="C50" s="16"/>
      <c r="D50" s="73"/>
      <c r="E50" s="73"/>
      <c r="F50" s="16"/>
      <c r="G50" s="17"/>
      <c r="H50" s="22"/>
      <c r="I50" s="22"/>
      <c r="J50" s="20"/>
      <c r="K50" s="20"/>
      <c r="L50" s="20"/>
      <c r="M50" s="20"/>
      <c r="N50" s="20"/>
      <c r="O50" s="20"/>
    </row>
    <row r="51" spans="1:15" ht="3" customHeight="1" x14ac:dyDescent="0.2">
      <c r="A51" s="43"/>
      <c r="B51" s="43"/>
      <c r="C51" s="16"/>
      <c r="D51" s="73"/>
      <c r="E51" s="73"/>
      <c r="F51" s="16"/>
      <c r="G51" s="17"/>
      <c r="H51" s="22"/>
      <c r="I51" s="22"/>
      <c r="J51" s="20"/>
      <c r="K51" s="20"/>
      <c r="L51" s="20"/>
      <c r="M51" s="20"/>
      <c r="N51" s="20"/>
      <c r="O51" s="20"/>
    </row>
    <row r="52" spans="1:15" x14ac:dyDescent="0.2">
      <c r="A52" s="51" t="s">
        <v>127</v>
      </c>
      <c r="B52" s="51"/>
      <c r="C52" s="16"/>
      <c r="D52" s="73"/>
      <c r="E52" s="73"/>
      <c r="F52" s="16"/>
      <c r="G52" s="17"/>
      <c r="H52" s="22"/>
      <c r="I52" s="22"/>
      <c r="J52" s="20"/>
      <c r="K52" s="20"/>
      <c r="L52" s="20"/>
      <c r="M52" s="20"/>
      <c r="N52" s="20"/>
      <c r="O52" s="20"/>
    </row>
    <row r="53" spans="1:15" x14ac:dyDescent="0.2">
      <c r="A53" s="43" t="s">
        <v>37</v>
      </c>
      <c r="B53" s="43"/>
      <c r="C53" s="16">
        <v>13</v>
      </c>
      <c r="D53" s="73">
        <v>0</v>
      </c>
      <c r="E53" s="73">
        <v>0</v>
      </c>
      <c r="F53" s="16">
        <v>0</v>
      </c>
      <c r="G53" s="17">
        <v>0</v>
      </c>
      <c r="H53" s="22">
        <v>0</v>
      </c>
      <c r="I53" s="22"/>
      <c r="J53" s="20"/>
      <c r="K53" s="20"/>
      <c r="L53" s="20"/>
      <c r="M53" s="20"/>
      <c r="N53" s="20"/>
      <c r="O53" s="20"/>
    </row>
    <row r="54" spans="1:15" x14ac:dyDescent="0.2">
      <c r="A54" s="43" t="s">
        <v>38</v>
      </c>
      <c r="B54" s="43"/>
      <c r="C54" s="16">
        <v>12475</v>
      </c>
      <c r="D54" s="73">
        <v>8641</v>
      </c>
      <c r="E54" s="73">
        <v>5239</v>
      </c>
      <c r="F54" s="16">
        <v>5179</v>
      </c>
      <c r="G54" s="17">
        <v>4301</v>
      </c>
      <c r="H54" s="22">
        <v>-878</v>
      </c>
      <c r="I54" s="22"/>
      <c r="J54" s="20"/>
      <c r="K54" s="20"/>
      <c r="L54" s="20"/>
      <c r="M54" s="20"/>
      <c r="N54" s="20"/>
      <c r="O54" s="20"/>
    </row>
    <row r="55" spans="1:15" x14ac:dyDescent="0.2">
      <c r="A55" s="43" t="s">
        <v>104</v>
      </c>
      <c r="B55" s="43"/>
      <c r="C55" s="16">
        <v>0</v>
      </c>
      <c r="D55" s="73">
        <v>0</v>
      </c>
      <c r="E55" s="73">
        <v>0</v>
      </c>
      <c r="F55" s="16">
        <v>0</v>
      </c>
      <c r="G55" s="17">
        <v>0</v>
      </c>
      <c r="H55" s="22">
        <v>0</v>
      </c>
      <c r="I55" s="22"/>
      <c r="J55" s="20"/>
      <c r="K55" s="20"/>
      <c r="L55" s="20"/>
      <c r="M55" s="20"/>
      <c r="N55" s="20"/>
      <c r="O55" s="20"/>
    </row>
    <row r="56" spans="1:15" x14ac:dyDescent="0.2">
      <c r="A56" s="43" t="s">
        <v>105</v>
      </c>
      <c r="B56" s="43"/>
      <c r="C56" s="16">
        <v>623</v>
      </c>
      <c r="D56" s="73">
        <v>1503</v>
      </c>
      <c r="E56" s="73">
        <v>1015</v>
      </c>
      <c r="F56" s="16">
        <v>870</v>
      </c>
      <c r="G56" s="17">
        <v>849</v>
      </c>
      <c r="H56" s="22">
        <v>-21</v>
      </c>
      <c r="I56" s="22"/>
      <c r="J56" s="20"/>
      <c r="K56" s="20"/>
      <c r="L56" s="20"/>
      <c r="M56" s="20"/>
      <c r="N56" s="20"/>
      <c r="O56" s="20"/>
    </row>
    <row r="57" spans="1:15" s="5" customFormat="1" x14ac:dyDescent="0.2">
      <c r="A57" s="51" t="s">
        <v>128</v>
      </c>
      <c r="B57" s="51"/>
      <c r="C57" s="32">
        <v>13110</v>
      </c>
      <c r="D57" s="22">
        <v>10145</v>
      </c>
      <c r="E57" s="22">
        <v>6254</v>
      </c>
      <c r="F57" s="32">
        <v>6049</v>
      </c>
      <c r="G57" s="23">
        <v>5150</v>
      </c>
      <c r="H57" s="22">
        <v>-898</v>
      </c>
      <c r="I57" s="22"/>
      <c r="J57" s="20"/>
      <c r="K57" s="20"/>
      <c r="L57" s="20"/>
      <c r="M57" s="20"/>
      <c r="N57" s="20"/>
      <c r="O57" s="20"/>
    </row>
    <row r="58" spans="1:15" s="5" customFormat="1" ht="3" customHeight="1" x14ac:dyDescent="0.2">
      <c r="A58" s="51"/>
      <c r="B58" s="51"/>
      <c r="C58" s="32"/>
      <c r="D58" s="22"/>
      <c r="E58" s="22"/>
      <c r="F58" s="32"/>
      <c r="G58" s="23"/>
      <c r="H58" s="22"/>
      <c r="I58" s="22"/>
      <c r="J58" s="20"/>
      <c r="K58" s="20"/>
      <c r="L58" s="20"/>
      <c r="M58" s="20"/>
      <c r="N58" s="20"/>
      <c r="O58" s="20"/>
    </row>
    <row r="59" spans="1:15" s="5" customFormat="1" x14ac:dyDescent="0.2">
      <c r="A59" s="51" t="s">
        <v>133</v>
      </c>
      <c r="B59" s="51"/>
      <c r="C59" s="32"/>
      <c r="D59" s="22"/>
      <c r="E59" s="22"/>
      <c r="F59" s="32"/>
      <c r="G59" s="23"/>
      <c r="H59" s="22"/>
      <c r="I59" s="22"/>
      <c r="J59" s="20"/>
      <c r="K59" s="20"/>
      <c r="L59" s="20"/>
      <c r="M59" s="20"/>
      <c r="N59" s="20"/>
      <c r="O59" s="20"/>
    </row>
    <row r="60" spans="1:15" s="5" customFormat="1" x14ac:dyDescent="0.2">
      <c r="A60" s="50" t="s">
        <v>106</v>
      </c>
      <c r="B60" s="50"/>
      <c r="C60" s="16">
        <v>-16</v>
      </c>
      <c r="D60" s="73">
        <v>-37</v>
      </c>
      <c r="E60" s="16">
        <v>-29</v>
      </c>
      <c r="F60" s="16">
        <v>-29</v>
      </c>
      <c r="G60" s="17">
        <v>-29</v>
      </c>
      <c r="H60" s="22">
        <v>0</v>
      </c>
      <c r="I60" s="22"/>
      <c r="J60" s="20"/>
      <c r="K60" s="20"/>
      <c r="L60" s="20"/>
      <c r="M60" s="20"/>
      <c r="N60" s="20"/>
      <c r="O60" s="20"/>
    </row>
    <row r="61" spans="1:15" s="5" customFormat="1" x14ac:dyDescent="0.2">
      <c r="A61" s="50" t="s">
        <v>107</v>
      </c>
      <c r="B61" s="50"/>
      <c r="C61" s="16">
        <v>-12201</v>
      </c>
      <c r="D61" s="73">
        <v>-8667</v>
      </c>
      <c r="E61" s="73">
        <v>-5428</v>
      </c>
      <c r="F61" s="16">
        <v>-5247</v>
      </c>
      <c r="G61" s="17">
        <v>-4583</v>
      </c>
      <c r="H61" s="22">
        <v>664</v>
      </c>
      <c r="I61" s="22"/>
      <c r="J61" s="20"/>
      <c r="K61" s="20"/>
      <c r="L61" s="20"/>
      <c r="M61" s="20"/>
      <c r="N61" s="20"/>
      <c r="O61" s="20"/>
    </row>
    <row r="62" spans="1:15" s="5" customFormat="1" x14ac:dyDescent="0.2">
      <c r="A62" s="50" t="s">
        <v>108</v>
      </c>
      <c r="B62" s="50"/>
      <c r="C62" s="16">
        <v>0</v>
      </c>
      <c r="D62" s="73">
        <v>0</v>
      </c>
      <c r="E62" s="73">
        <v>0</v>
      </c>
      <c r="F62" s="16">
        <v>0</v>
      </c>
      <c r="G62" s="17">
        <v>0</v>
      </c>
      <c r="H62" s="22">
        <v>0</v>
      </c>
      <c r="I62" s="22"/>
      <c r="J62" s="20"/>
      <c r="K62" s="20"/>
      <c r="L62" s="20"/>
      <c r="M62" s="20"/>
      <c r="N62" s="20"/>
      <c r="O62" s="20"/>
    </row>
    <row r="63" spans="1:15" s="5" customFormat="1" x14ac:dyDescent="0.2">
      <c r="A63" s="50" t="s">
        <v>109</v>
      </c>
      <c r="B63" s="50"/>
      <c r="C63" s="16">
        <v>-51</v>
      </c>
      <c r="D63" s="73">
        <v>-65</v>
      </c>
      <c r="E63" s="73">
        <v>-65</v>
      </c>
      <c r="F63" s="16">
        <v>-65</v>
      </c>
      <c r="G63" s="17">
        <v>-71</v>
      </c>
      <c r="H63" s="22">
        <v>-6</v>
      </c>
      <c r="I63" s="22"/>
      <c r="J63" s="20"/>
      <c r="K63" s="20"/>
      <c r="L63" s="20"/>
      <c r="M63" s="20"/>
      <c r="N63" s="20"/>
      <c r="O63" s="20"/>
    </row>
    <row r="64" spans="1:15" s="5" customFormat="1" x14ac:dyDescent="0.2">
      <c r="A64" s="50" t="s">
        <v>141</v>
      </c>
      <c r="B64" s="50"/>
      <c r="C64" s="16">
        <v>-1560</v>
      </c>
      <c r="D64" s="73">
        <v>-1141</v>
      </c>
      <c r="E64" s="73">
        <v>-1191</v>
      </c>
      <c r="F64" s="16">
        <v>-1162</v>
      </c>
      <c r="G64" s="17">
        <v>-1229</v>
      </c>
      <c r="H64" s="22">
        <v>-67</v>
      </c>
      <c r="I64" s="22"/>
      <c r="J64" s="20"/>
      <c r="K64" s="20"/>
      <c r="L64" s="20"/>
      <c r="M64" s="20"/>
      <c r="N64" s="20"/>
      <c r="O64" s="20"/>
    </row>
    <row r="65" spans="1:15" s="5" customFormat="1" x14ac:dyDescent="0.2">
      <c r="A65" s="51" t="s">
        <v>130</v>
      </c>
      <c r="B65" s="51"/>
      <c r="C65" s="32">
        <v>-13827</v>
      </c>
      <c r="D65" s="22">
        <v>-9910</v>
      </c>
      <c r="E65" s="22">
        <v>-6713</v>
      </c>
      <c r="F65" s="32">
        <v>-6503</v>
      </c>
      <c r="G65" s="23">
        <v>-5912</v>
      </c>
      <c r="H65" s="22">
        <v>591</v>
      </c>
      <c r="I65" s="22"/>
      <c r="J65" s="20"/>
      <c r="K65" s="20"/>
      <c r="L65" s="20"/>
      <c r="M65" s="20"/>
      <c r="N65" s="20"/>
      <c r="O65" s="20"/>
    </row>
    <row r="66" spans="1:15" s="5" customFormat="1" ht="3" customHeight="1" x14ac:dyDescent="0.2">
      <c r="A66" s="51"/>
      <c r="B66" s="51"/>
      <c r="C66" s="32"/>
      <c r="D66" s="22"/>
      <c r="E66" s="22"/>
      <c r="F66" s="32"/>
      <c r="G66" s="23"/>
      <c r="H66" s="22"/>
      <c r="I66" s="22"/>
      <c r="J66" s="20"/>
      <c r="K66" s="20"/>
      <c r="L66" s="20"/>
      <c r="M66" s="20"/>
      <c r="N66" s="20"/>
      <c r="O66" s="20"/>
    </row>
    <row r="67" spans="1:15" s="5" customFormat="1" x14ac:dyDescent="0.2">
      <c r="A67" s="51" t="s">
        <v>111</v>
      </c>
      <c r="B67" s="51"/>
      <c r="C67" s="32">
        <v>-717</v>
      </c>
      <c r="D67" s="22">
        <v>235</v>
      </c>
      <c r="E67" s="22">
        <v>-459</v>
      </c>
      <c r="F67" s="32">
        <v>-454</v>
      </c>
      <c r="G67" s="23">
        <v>-762</v>
      </c>
      <c r="H67" s="22">
        <v>-308</v>
      </c>
      <c r="I67" s="22"/>
      <c r="J67" s="20"/>
      <c r="K67" s="20"/>
      <c r="L67" s="20"/>
      <c r="M67" s="20"/>
      <c r="N67" s="20"/>
      <c r="O67" s="20"/>
    </row>
    <row r="68" spans="1:15" s="5" customFormat="1" ht="3" customHeight="1" x14ac:dyDescent="0.2">
      <c r="A68" s="51"/>
      <c r="B68" s="51"/>
      <c r="C68" s="32"/>
      <c r="D68" s="22"/>
      <c r="E68" s="22"/>
      <c r="F68" s="32"/>
      <c r="G68" s="23"/>
      <c r="H68" s="22"/>
      <c r="I68" s="22"/>
      <c r="J68" s="20"/>
      <c r="K68" s="20"/>
      <c r="L68" s="20"/>
      <c r="M68" s="20"/>
      <c r="N68" s="20"/>
      <c r="O68" s="20"/>
    </row>
    <row r="69" spans="1:15" s="5" customFormat="1" x14ac:dyDescent="0.2">
      <c r="A69" s="42" t="s">
        <v>112</v>
      </c>
      <c r="B69" s="42"/>
      <c r="C69" s="45">
        <v>-285</v>
      </c>
      <c r="D69" s="18">
        <v>22</v>
      </c>
      <c r="E69" s="18">
        <v>-330</v>
      </c>
      <c r="F69" s="45">
        <v>-206</v>
      </c>
      <c r="G69" s="19">
        <v>-71</v>
      </c>
      <c r="H69" s="25">
        <v>135</v>
      </c>
      <c r="I69" s="25"/>
      <c r="J69" s="20"/>
      <c r="K69" s="20"/>
      <c r="L69" s="20"/>
      <c r="M69" s="20"/>
      <c r="N69" s="20"/>
      <c r="O69" s="20"/>
    </row>
    <row r="70" spans="1:15" s="5" customFormat="1" x14ac:dyDescent="0.2">
      <c r="A70" s="43" t="s">
        <v>165</v>
      </c>
      <c r="B70" s="43"/>
      <c r="C70" s="16">
        <v>2174</v>
      </c>
      <c r="D70" s="73">
        <v>1577</v>
      </c>
      <c r="E70" s="16">
        <v>1889</v>
      </c>
      <c r="F70" s="16">
        <v>1889</v>
      </c>
      <c r="G70" s="17">
        <v>1889</v>
      </c>
      <c r="H70" s="22">
        <v>0</v>
      </c>
      <c r="I70" s="22"/>
      <c r="J70" s="20"/>
      <c r="K70" s="20"/>
      <c r="L70" s="20"/>
      <c r="M70" s="20"/>
      <c r="N70" s="20"/>
      <c r="O70" s="20"/>
    </row>
    <row r="71" spans="1:15" x14ac:dyDescent="0.2">
      <c r="A71" s="43" t="s">
        <v>166</v>
      </c>
      <c r="B71" s="43"/>
      <c r="C71" s="16">
        <v>1889</v>
      </c>
      <c r="D71" s="73">
        <v>1599</v>
      </c>
      <c r="E71" s="16">
        <v>1559</v>
      </c>
      <c r="F71" s="16">
        <v>1683</v>
      </c>
      <c r="G71" s="17">
        <v>1818</v>
      </c>
      <c r="H71" s="22">
        <v>135</v>
      </c>
      <c r="I71" s="22"/>
      <c r="J71" s="20"/>
      <c r="K71" s="20"/>
      <c r="L71" s="20"/>
      <c r="M71" s="20"/>
      <c r="N71" s="20"/>
      <c r="O71" s="20"/>
    </row>
    <row r="72" spans="1:15" ht="3" customHeight="1" thickBot="1" x14ac:dyDescent="0.25">
      <c r="A72" s="50"/>
      <c r="B72" s="50"/>
      <c r="C72" s="1"/>
      <c r="D72" s="3"/>
      <c r="E72" s="3"/>
      <c r="F72" s="1"/>
      <c r="G72" s="2"/>
      <c r="H72" s="5"/>
      <c r="I72" s="5"/>
      <c r="J72" s="20"/>
      <c r="K72" s="20"/>
      <c r="L72" s="20"/>
      <c r="M72" s="20"/>
      <c r="N72" s="20"/>
      <c r="O72" s="20"/>
    </row>
    <row r="73" spans="1:15" ht="22.5" customHeight="1" thickBot="1" x14ac:dyDescent="0.25">
      <c r="A73" s="77" t="s">
        <v>59</v>
      </c>
      <c r="B73" s="77"/>
      <c r="C73" s="89"/>
      <c r="D73" s="87"/>
      <c r="E73" s="87"/>
      <c r="F73" s="89"/>
      <c r="G73" s="88"/>
      <c r="H73" s="81"/>
      <c r="I73" s="93"/>
      <c r="J73" s="20"/>
      <c r="K73" s="20"/>
      <c r="L73" s="20"/>
      <c r="M73" s="20"/>
      <c r="N73" s="20"/>
      <c r="O73" s="20"/>
    </row>
    <row r="74" spans="1:15" ht="3" customHeight="1" x14ac:dyDescent="0.2">
      <c r="A74" s="43"/>
      <c r="B74" s="43"/>
      <c r="C74" s="1"/>
      <c r="D74" s="3"/>
      <c r="E74" s="3"/>
      <c r="F74" s="1"/>
      <c r="G74" s="2"/>
      <c r="H74" s="5"/>
      <c r="I74" s="5"/>
      <c r="J74" s="20"/>
      <c r="K74" s="20"/>
      <c r="L74" s="20"/>
      <c r="M74" s="20"/>
      <c r="N74" s="20"/>
      <c r="O74" s="20"/>
    </row>
    <row r="75" spans="1:15" x14ac:dyDescent="0.2">
      <c r="A75" s="43" t="s">
        <v>48</v>
      </c>
      <c r="B75" s="43"/>
      <c r="C75" s="16">
        <v>2497</v>
      </c>
      <c r="D75" s="73">
        <v>2576</v>
      </c>
      <c r="E75" s="73">
        <v>2430</v>
      </c>
      <c r="F75" s="16">
        <v>2569</v>
      </c>
      <c r="G75" s="17">
        <v>2604</v>
      </c>
      <c r="H75" s="22">
        <v>36</v>
      </c>
      <c r="I75" s="22"/>
      <c r="J75" s="20"/>
      <c r="K75" s="20"/>
      <c r="L75" s="20"/>
      <c r="M75" s="20"/>
      <c r="N75" s="20"/>
      <c r="O75" s="20"/>
    </row>
    <row r="76" spans="1:15" x14ac:dyDescent="0.2">
      <c r="A76" s="43" t="s">
        <v>113</v>
      </c>
      <c r="B76" s="43"/>
      <c r="C76" s="16">
        <v>-2126</v>
      </c>
      <c r="D76" s="73">
        <v>-2729</v>
      </c>
      <c r="E76" s="73">
        <v>-2261</v>
      </c>
      <c r="F76" s="16">
        <v>-2295</v>
      </c>
      <c r="G76" s="17">
        <v>-1863</v>
      </c>
      <c r="H76" s="22">
        <v>432</v>
      </c>
      <c r="I76" s="22"/>
      <c r="J76" s="20"/>
      <c r="K76" s="20"/>
      <c r="L76" s="20"/>
      <c r="M76" s="20"/>
      <c r="N76" s="20"/>
      <c r="O76" s="20"/>
    </row>
    <row r="77" spans="1:15" x14ac:dyDescent="0.2">
      <c r="A77" s="43" t="s">
        <v>141</v>
      </c>
      <c r="B77" s="43"/>
      <c r="C77" s="16">
        <v>-1560</v>
      </c>
      <c r="D77" s="73">
        <v>-1141</v>
      </c>
      <c r="E77" s="73">
        <v>-1191</v>
      </c>
      <c r="F77" s="16">
        <v>-1162</v>
      </c>
      <c r="G77" s="17">
        <v>-1229</v>
      </c>
      <c r="H77" s="22">
        <v>-67</v>
      </c>
      <c r="I77" s="22"/>
      <c r="J77" s="20"/>
      <c r="K77" s="20"/>
      <c r="L77" s="20"/>
      <c r="M77" s="20"/>
      <c r="N77" s="20"/>
      <c r="O77" s="20"/>
    </row>
    <row r="78" spans="1:15" ht="4.5" customHeight="1" x14ac:dyDescent="0.2">
      <c r="A78" s="43"/>
      <c r="B78" s="43"/>
      <c r="C78" s="43"/>
      <c r="G78" s="161"/>
      <c r="J78" s="20"/>
      <c r="K78" s="20"/>
      <c r="L78" s="20"/>
      <c r="M78" s="20"/>
      <c r="N78" s="20"/>
      <c r="O78" s="20"/>
    </row>
    <row r="79" spans="1:15" x14ac:dyDescent="0.2">
      <c r="A79" s="42" t="s">
        <v>216</v>
      </c>
      <c r="B79" s="43"/>
      <c r="C79" s="45">
        <v>-1188</v>
      </c>
      <c r="D79" s="18">
        <v>-1294</v>
      </c>
      <c r="E79" s="18">
        <v>-1022</v>
      </c>
      <c r="F79" s="45">
        <v>-889</v>
      </c>
      <c r="G79" s="19">
        <v>-487</v>
      </c>
      <c r="H79" s="25">
        <v>402</v>
      </c>
      <c r="J79" s="20"/>
      <c r="K79" s="20"/>
      <c r="L79" s="20"/>
      <c r="M79" s="20"/>
      <c r="N79" s="20"/>
      <c r="O79" s="20"/>
    </row>
    <row r="80" spans="1:15" x14ac:dyDescent="0.2">
      <c r="A80" s="43"/>
      <c r="B80" s="43"/>
      <c r="C80" s="43"/>
      <c r="K80" s="20"/>
    </row>
    <row r="81" spans="1:8" x14ac:dyDescent="0.2">
      <c r="A81" s="150" t="s">
        <v>204</v>
      </c>
      <c r="B81" s="154"/>
      <c r="C81" s="154"/>
      <c r="D81" s="155"/>
      <c r="E81" s="155"/>
      <c r="F81" s="155"/>
      <c r="G81" s="155"/>
      <c r="H81" s="155"/>
    </row>
    <row r="82" spans="1:8" x14ac:dyDescent="0.2">
      <c r="A82" s="43"/>
      <c r="B82" s="43"/>
      <c r="C82" s="43"/>
    </row>
    <row r="83" spans="1:8" x14ac:dyDescent="0.2">
      <c r="A83" s="43"/>
      <c r="B83" s="43"/>
      <c r="C83" s="43"/>
    </row>
    <row r="84" spans="1:8" x14ac:dyDescent="0.2">
      <c r="A84" s="43"/>
      <c r="B84" s="43"/>
      <c r="C84" s="43"/>
    </row>
    <row r="85" spans="1:8" x14ac:dyDescent="0.2">
      <c r="A85" s="43"/>
      <c r="B85" s="43"/>
      <c r="C85" s="43"/>
    </row>
    <row r="86" spans="1:8" x14ac:dyDescent="0.2">
      <c r="A86" s="43"/>
      <c r="B86" s="43"/>
      <c r="C86" s="43"/>
    </row>
    <row r="87" spans="1:8" x14ac:dyDescent="0.2">
      <c r="A87" s="43"/>
      <c r="B87" s="43"/>
      <c r="C87" s="43"/>
    </row>
    <row r="88" spans="1:8" x14ac:dyDescent="0.2">
      <c r="A88" s="43"/>
      <c r="B88" s="43"/>
      <c r="C88" s="43"/>
    </row>
    <row r="89" spans="1:8" x14ac:dyDescent="0.2">
      <c r="A89" s="43"/>
      <c r="B89" s="43"/>
      <c r="C89" s="43"/>
    </row>
    <row r="90" spans="1:8" x14ac:dyDescent="0.2">
      <c r="A90" s="43"/>
      <c r="B90" s="43"/>
      <c r="C90" s="43"/>
    </row>
    <row r="91" spans="1:8" x14ac:dyDescent="0.2">
      <c r="A91" s="43"/>
      <c r="B91" s="43"/>
      <c r="C91" s="43"/>
    </row>
    <row r="92" spans="1:8" x14ac:dyDescent="0.2">
      <c r="A92" s="43"/>
      <c r="B92" s="43"/>
      <c r="C92" s="43"/>
    </row>
    <row r="93" spans="1:8" x14ac:dyDescent="0.2">
      <c r="A93" s="43"/>
      <c r="B93" s="43"/>
      <c r="C93" s="43"/>
    </row>
    <row r="94" spans="1:8" x14ac:dyDescent="0.2">
      <c r="A94" s="43"/>
      <c r="B94" s="43"/>
      <c r="C94" s="43"/>
    </row>
    <row r="95" spans="1:8" x14ac:dyDescent="0.2">
      <c r="A95" s="43"/>
      <c r="B95" s="43"/>
      <c r="C95" s="43"/>
    </row>
    <row r="96" spans="1:8" x14ac:dyDescent="0.2">
      <c r="A96" s="43"/>
      <c r="B96" s="43"/>
      <c r="C96" s="43"/>
    </row>
    <row r="97" spans="1:3" x14ac:dyDescent="0.2">
      <c r="A97" s="43"/>
      <c r="B97" s="43"/>
      <c r="C97" s="43"/>
    </row>
    <row r="98" spans="1:3" x14ac:dyDescent="0.2">
      <c r="A98" s="43"/>
      <c r="B98" s="43"/>
      <c r="C98" s="43"/>
    </row>
    <row r="99" spans="1:3" x14ac:dyDescent="0.2">
      <c r="A99" s="43"/>
      <c r="B99" s="43"/>
      <c r="C99" s="43"/>
    </row>
    <row r="100" spans="1:3" x14ac:dyDescent="0.2">
      <c r="A100" s="43"/>
      <c r="B100" s="43"/>
      <c r="C100" s="43"/>
    </row>
    <row r="101" spans="1:3" x14ac:dyDescent="0.2">
      <c r="A101" s="43"/>
      <c r="B101" s="43"/>
      <c r="C101" s="43"/>
    </row>
    <row r="102" spans="1:3" x14ac:dyDescent="0.2">
      <c r="A102" s="43"/>
      <c r="B102" s="43"/>
      <c r="C102" s="43"/>
    </row>
    <row r="103" spans="1:3" x14ac:dyDescent="0.2">
      <c r="A103" s="43"/>
      <c r="B103" s="43"/>
      <c r="C103" s="43"/>
    </row>
    <row r="104" spans="1:3" x14ac:dyDescent="0.2">
      <c r="A104" s="43"/>
      <c r="B104" s="43"/>
      <c r="C104" s="43"/>
    </row>
    <row r="105" spans="1:3" x14ac:dyDescent="0.2">
      <c r="A105" s="43"/>
      <c r="B105" s="43"/>
      <c r="C105" s="43"/>
    </row>
    <row r="106" spans="1:3" x14ac:dyDescent="0.2">
      <c r="A106" s="43"/>
      <c r="B106" s="43"/>
      <c r="C106" s="43"/>
    </row>
    <row r="107" spans="1:3" x14ac:dyDescent="0.2">
      <c r="A107" s="43"/>
      <c r="B107" s="43"/>
      <c r="C107" s="43"/>
    </row>
    <row r="108" spans="1:3" x14ac:dyDescent="0.2">
      <c r="A108" s="43"/>
      <c r="B108" s="43"/>
      <c r="C108" s="43"/>
    </row>
    <row r="109" spans="1:3" x14ac:dyDescent="0.2">
      <c r="A109" s="43"/>
      <c r="B109" s="43"/>
      <c r="C109" s="43"/>
    </row>
    <row r="110" spans="1:3" x14ac:dyDescent="0.2">
      <c r="A110" s="43"/>
      <c r="B110" s="43"/>
      <c r="C110" s="43"/>
    </row>
    <row r="111" spans="1:3" x14ac:dyDescent="0.2">
      <c r="A111" s="43"/>
      <c r="B111" s="43"/>
      <c r="C111" s="43"/>
    </row>
  </sheetData>
  <mergeCells count="3">
    <mergeCell ref="D6:H6"/>
    <mergeCell ref="A2:H2"/>
    <mergeCell ref="A3:H3"/>
  </mergeCells>
  <phoneticPr fontId="0" type="noConversion"/>
  <pageMargins left="0.75" right="0.75" top="1" bottom="1" header="0.5" footer="0.5"/>
  <pageSetup paperSize="9" scale="6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H79"/>
  <sheetViews>
    <sheetView showGridLines="0" zoomScaleNormal="100" workbookViewId="0"/>
  </sheetViews>
  <sheetFormatPr defaultRowHeight="11.25" x14ac:dyDescent="0.2"/>
  <cols>
    <col min="1" max="1" width="51.83203125" style="34" customWidth="1"/>
    <col min="2" max="2" width="5.83203125" style="34" customWidth="1"/>
    <col min="3" max="8" width="9.83203125" customWidth="1"/>
  </cols>
  <sheetData>
    <row r="1" spans="1:8" x14ac:dyDescent="0.2">
      <c r="A1" s="48" t="s">
        <v>224</v>
      </c>
    </row>
    <row r="2" spans="1:8" x14ac:dyDescent="0.2">
      <c r="A2" s="865" t="s">
        <v>223</v>
      </c>
      <c r="B2" s="865"/>
      <c r="C2" s="865"/>
      <c r="D2" s="865"/>
      <c r="E2" s="865"/>
      <c r="F2" s="865"/>
      <c r="G2" s="865"/>
      <c r="H2" s="865"/>
    </row>
    <row r="3" spans="1:8" x14ac:dyDescent="0.2">
      <c r="A3" s="866" t="s">
        <v>222</v>
      </c>
      <c r="B3" s="866"/>
      <c r="C3" s="866"/>
      <c r="D3" s="866"/>
      <c r="E3" s="866"/>
      <c r="F3" s="866"/>
      <c r="G3" s="866"/>
      <c r="H3" s="866"/>
    </row>
    <row r="4" spans="1:8" ht="3" customHeight="1" x14ac:dyDescent="0.2">
      <c r="C4" s="1"/>
      <c r="D4" s="1"/>
      <c r="E4" s="1"/>
      <c r="F4" s="1"/>
      <c r="G4" s="1"/>
      <c r="H4" s="10"/>
    </row>
    <row r="5" spans="1:8" s="15" customFormat="1" ht="6.75" x14ac:dyDescent="0.15">
      <c r="A5" s="39"/>
      <c r="B5" s="39"/>
      <c r="C5" s="14"/>
      <c r="D5" s="14"/>
      <c r="E5" s="14"/>
      <c r="F5" s="14"/>
      <c r="G5" s="14"/>
      <c r="H5" s="27"/>
    </row>
    <row r="6" spans="1:8" x14ac:dyDescent="0.2">
      <c r="A6" s="40"/>
      <c r="B6" s="40"/>
      <c r="C6" s="11" t="s">
        <v>183</v>
      </c>
      <c r="D6" s="864" t="s">
        <v>189</v>
      </c>
      <c r="E6" s="864"/>
      <c r="F6" s="864"/>
      <c r="G6" s="864"/>
      <c r="H6" s="864"/>
    </row>
    <row r="7" spans="1:8" x14ac:dyDescent="0.2">
      <c r="A7" s="40"/>
      <c r="B7" s="40"/>
      <c r="C7" s="6"/>
      <c r="D7" s="6" t="s">
        <v>8</v>
      </c>
      <c r="E7" s="11" t="s">
        <v>2</v>
      </c>
      <c r="F7" s="11" t="s">
        <v>3</v>
      </c>
      <c r="G7" s="12"/>
      <c r="H7" s="28" t="s">
        <v>7</v>
      </c>
    </row>
    <row r="8" spans="1:8" x14ac:dyDescent="0.2">
      <c r="A8" s="40"/>
      <c r="B8" s="34" t="s">
        <v>114</v>
      </c>
      <c r="C8" s="11" t="s">
        <v>1</v>
      </c>
      <c r="D8" s="6" t="s">
        <v>9</v>
      </c>
      <c r="E8" s="6" t="s">
        <v>10</v>
      </c>
      <c r="F8" s="11" t="s">
        <v>175</v>
      </c>
      <c r="G8" s="13" t="s">
        <v>1</v>
      </c>
      <c r="H8" s="29" t="s">
        <v>176</v>
      </c>
    </row>
    <row r="9" spans="1:8" x14ac:dyDescent="0.2">
      <c r="A9" s="40"/>
      <c r="B9" s="40"/>
      <c r="C9" s="6" t="s">
        <v>0</v>
      </c>
      <c r="D9" s="6" t="s">
        <v>0</v>
      </c>
      <c r="E9" s="6" t="s">
        <v>0</v>
      </c>
      <c r="F9" s="6" t="s">
        <v>0</v>
      </c>
      <c r="G9" s="12" t="s">
        <v>0</v>
      </c>
      <c r="H9" s="30" t="s">
        <v>0</v>
      </c>
    </row>
    <row r="10" spans="1:8" x14ac:dyDescent="0.2">
      <c r="A10" s="40"/>
      <c r="B10" s="40"/>
      <c r="C10" s="6"/>
      <c r="D10" s="7" t="s">
        <v>4</v>
      </c>
      <c r="E10" s="7" t="s">
        <v>5</v>
      </c>
      <c r="F10" s="7" t="s">
        <v>6</v>
      </c>
      <c r="G10" s="8" t="s">
        <v>119</v>
      </c>
      <c r="H10" s="31" t="s">
        <v>184</v>
      </c>
    </row>
    <row r="11" spans="1:8" x14ac:dyDescent="0.2">
      <c r="A11" s="35" t="s">
        <v>120</v>
      </c>
      <c r="B11" s="35"/>
      <c r="C11" s="6"/>
      <c r="D11" s="7"/>
      <c r="E11" s="7"/>
      <c r="F11" s="7"/>
      <c r="G11" s="8"/>
      <c r="H11" s="31"/>
    </row>
    <row r="12" spans="1:8" ht="3" customHeight="1" x14ac:dyDescent="0.2">
      <c r="A12" s="40"/>
      <c r="B12" s="40"/>
      <c r="C12" s="6"/>
      <c r="D12" s="7"/>
      <c r="E12" s="7"/>
      <c r="F12" s="7"/>
      <c r="G12" s="8"/>
      <c r="H12" s="31"/>
    </row>
    <row r="13" spans="1:8" x14ac:dyDescent="0.2">
      <c r="A13" s="34" t="s">
        <v>11</v>
      </c>
      <c r="C13" s="1"/>
      <c r="D13" s="1"/>
      <c r="E13" s="1"/>
      <c r="F13" s="1"/>
      <c r="G13" s="2"/>
      <c r="H13" s="5"/>
    </row>
    <row r="14" spans="1:8" x14ac:dyDescent="0.2">
      <c r="A14" s="34" t="s">
        <v>12</v>
      </c>
      <c r="C14" s="16">
        <v>8057</v>
      </c>
      <c r="D14" s="16">
        <v>8270</v>
      </c>
      <c r="E14" s="16">
        <v>8161</v>
      </c>
      <c r="F14" s="16">
        <v>8173</v>
      </c>
      <c r="G14" s="122">
        <v>8100</v>
      </c>
      <c r="H14" s="22">
        <v>-72</v>
      </c>
    </row>
    <row r="15" spans="1:8" x14ac:dyDescent="0.2">
      <c r="A15" s="34" t="s">
        <v>13</v>
      </c>
      <c r="C15" s="16">
        <v>8529</v>
      </c>
      <c r="D15" s="16">
        <v>9552</v>
      </c>
      <c r="E15" s="16">
        <v>9542</v>
      </c>
      <c r="F15" s="16">
        <v>10348</v>
      </c>
      <c r="G15" s="122">
        <v>10210</v>
      </c>
      <c r="H15" s="22">
        <v>-138</v>
      </c>
    </row>
    <row r="16" spans="1:8" x14ac:dyDescent="0.2">
      <c r="A16" s="34" t="s">
        <v>14</v>
      </c>
      <c r="C16" s="16">
        <v>1263</v>
      </c>
      <c r="D16" s="16">
        <v>936</v>
      </c>
      <c r="E16" s="16">
        <v>856</v>
      </c>
      <c r="F16" s="16">
        <v>825</v>
      </c>
      <c r="G16" s="122">
        <v>873</v>
      </c>
      <c r="H16" s="22">
        <v>49</v>
      </c>
    </row>
    <row r="17" spans="1:8" x14ac:dyDescent="0.2">
      <c r="A17" s="34" t="s">
        <v>15</v>
      </c>
      <c r="C17" s="16">
        <v>20239</v>
      </c>
      <c r="D17" s="16">
        <v>21338</v>
      </c>
      <c r="E17" s="16">
        <v>20937</v>
      </c>
      <c r="F17" s="16">
        <v>22081</v>
      </c>
      <c r="G17" s="122">
        <v>22714</v>
      </c>
      <c r="H17" s="22">
        <v>633</v>
      </c>
    </row>
    <row r="18" spans="1:8" x14ac:dyDescent="0.2">
      <c r="A18" s="34" t="s">
        <v>16</v>
      </c>
      <c r="C18" s="16">
        <v>284</v>
      </c>
      <c r="D18" s="16">
        <v>277</v>
      </c>
      <c r="E18" s="16">
        <v>310</v>
      </c>
      <c r="F18" s="16">
        <v>314</v>
      </c>
      <c r="G18" s="122">
        <v>323</v>
      </c>
      <c r="H18" s="22">
        <v>8</v>
      </c>
    </row>
    <row r="19" spans="1:8" x14ac:dyDescent="0.2">
      <c r="A19" s="34" t="s">
        <v>17</v>
      </c>
      <c r="B19" s="37"/>
      <c r="C19" s="16">
        <v>5231</v>
      </c>
      <c r="D19" s="16">
        <v>5057</v>
      </c>
      <c r="E19" s="16">
        <v>5549</v>
      </c>
      <c r="F19" s="16">
        <v>6226</v>
      </c>
      <c r="G19" s="122">
        <v>6713</v>
      </c>
      <c r="H19" s="22">
        <v>487</v>
      </c>
    </row>
    <row r="20" spans="1:8" x14ac:dyDescent="0.2">
      <c r="A20" s="34" t="s">
        <v>94</v>
      </c>
      <c r="B20" s="36"/>
      <c r="C20" s="16">
        <v>340</v>
      </c>
      <c r="D20" s="16">
        <v>208</v>
      </c>
      <c r="E20" s="16">
        <v>227</v>
      </c>
      <c r="F20" s="16">
        <v>244</v>
      </c>
      <c r="G20" s="122">
        <v>246</v>
      </c>
      <c r="H20" s="22">
        <v>2</v>
      </c>
    </row>
    <row r="21" spans="1:8" x14ac:dyDescent="0.2">
      <c r="A21" s="34" t="s">
        <v>18</v>
      </c>
      <c r="C21" s="16">
        <v>1032</v>
      </c>
      <c r="D21" s="16">
        <v>1052</v>
      </c>
      <c r="E21" s="16">
        <v>1020</v>
      </c>
      <c r="F21" s="16">
        <v>1010</v>
      </c>
      <c r="G21" s="122">
        <v>1079</v>
      </c>
      <c r="H21" s="22">
        <v>69</v>
      </c>
    </row>
    <row r="22" spans="1:8" x14ac:dyDescent="0.2">
      <c r="A22" s="37" t="s">
        <v>27</v>
      </c>
      <c r="B22" s="38"/>
      <c r="C22" s="32">
        <v>44974</v>
      </c>
      <c r="D22" s="32">
        <v>46690</v>
      </c>
      <c r="E22" s="32">
        <v>46602</v>
      </c>
      <c r="F22" s="32">
        <v>49220</v>
      </c>
      <c r="G22" s="123">
        <v>50258</v>
      </c>
      <c r="H22" s="22">
        <v>1038</v>
      </c>
    </row>
    <row r="23" spans="1:8" ht="3" customHeight="1" x14ac:dyDescent="0.2">
      <c r="A23" s="36"/>
      <c r="B23" s="38"/>
      <c r="C23" s="16"/>
      <c r="D23" s="16"/>
      <c r="E23" s="16"/>
      <c r="F23" s="16"/>
      <c r="G23" s="122"/>
      <c r="H23" s="22"/>
    </row>
    <row r="24" spans="1:8" x14ac:dyDescent="0.2">
      <c r="A24" s="34" t="s">
        <v>28</v>
      </c>
      <c r="B24" s="36"/>
      <c r="C24" s="16"/>
      <c r="D24" s="16"/>
      <c r="E24" s="16"/>
      <c r="F24" s="16"/>
      <c r="G24" s="122"/>
      <c r="H24" s="22"/>
    </row>
    <row r="25" spans="1:8" x14ac:dyDescent="0.2">
      <c r="A25" s="38" t="s">
        <v>19</v>
      </c>
      <c r="B25" s="36"/>
      <c r="C25" s="16">
        <v>13237</v>
      </c>
      <c r="D25" s="16">
        <v>13313</v>
      </c>
      <c r="E25" s="16">
        <v>13350</v>
      </c>
      <c r="F25" s="16">
        <v>13500</v>
      </c>
      <c r="G25" s="122">
        <v>13325</v>
      </c>
      <c r="H25" s="22">
        <v>-175</v>
      </c>
    </row>
    <row r="26" spans="1:8" x14ac:dyDescent="0.2">
      <c r="A26" s="38" t="s">
        <v>157</v>
      </c>
      <c r="B26" s="38"/>
      <c r="C26" s="16"/>
      <c r="D26" s="16"/>
      <c r="E26" s="16"/>
      <c r="F26" s="16"/>
      <c r="G26" s="122"/>
      <c r="H26" s="22"/>
    </row>
    <row r="27" spans="1:8" x14ac:dyDescent="0.2">
      <c r="A27" s="36" t="s">
        <v>158</v>
      </c>
      <c r="B27" s="38"/>
      <c r="C27" s="16">
        <v>1299</v>
      </c>
      <c r="D27" s="16">
        <v>1334</v>
      </c>
      <c r="E27" s="16">
        <v>1315</v>
      </c>
      <c r="F27" s="16">
        <v>1329</v>
      </c>
      <c r="G27" s="122">
        <v>1317</v>
      </c>
      <c r="H27" s="22">
        <v>-12</v>
      </c>
    </row>
    <row r="28" spans="1:8" x14ac:dyDescent="0.2">
      <c r="A28" s="36" t="s">
        <v>49</v>
      </c>
      <c r="B28" s="38"/>
      <c r="C28" s="16">
        <v>177</v>
      </c>
      <c r="D28" s="16">
        <v>206</v>
      </c>
      <c r="E28" s="16">
        <v>189</v>
      </c>
      <c r="F28" s="16">
        <v>133</v>
      </c>
      <c r="G28" s="122">
        <v>135</v>
      </c>
      <c r="H28" s="22">
        <v>3</v>
      </c>
    </row>
    <row r="29" spans="1:8" x14ac:dyDescent="0.2">
      <c r="A29" s="38" t="s">
        <v>50</v>
      </c>
      <c r="B29" s="38"/>
      <c r="C29" s="16">
        <v>261</v>
      </c>
      <c r="D29" s="16">
        <v>233</v>
      </c>
      <c r="E29" s="16">
        <v>258</v>
      </c>
      <c r="F29" s="16">
        <v>252</v>
      </c>
      <c r="G29" s="122">
        <v>348</v>
      </c>
      <c r="H29" s="22">
        <v>96</v>
      </c>
    </row>
    <row r="30" spans="1:8" x14ac:dyDescent="0.2">
      <c r="A30" s="38" t="s">
        <v>20</v>
      </c>
      <c r="C30" s="16">
        <v>3358</v>
      </c>
      <c r="D30" s="16">
        <v>3658</v>
      </c>
      <c r="E30" s="16">
        <v>3578</v>
      </c>
      <c r="F30" s="16">
        <v>3535</v>
      </c>
      <c r="G30" s="122">
        <v>3426</v>
      </c>
      <c r="H30" s="22">
        <v>-109</v>
      </c>
    </row>
    <row r="31" spans="1:8" x14ac:dyDescent="0.2">
      <c r="A31" s="38" t="s">
        <v>21</v>
      </c>
      <c r="C31" s="16">
        <v>3274</v>
      </c>
      <c r="D31" s="16">
        <v>3223</v>
      </c>
      <c r="E31" s="16">
        <v>3269</v>
      </c>
      <c r="F31" s="16">
        <v>3261</v>
      </c>
      <c r="G31" s="122">
        <v>3295</v>
      </c>
      <c r="H31" s="22">
        <v>34</v>
      </c>
    </row>
    <row r="32" spans="1:8" x14ac:dyDescent="0.2">
      <c r="A32" s="38" t="s">
        <v>22</v>
      </c>
      <c r="C32" s="16">
        <v>19113</v>
      </c>
      <c r="D32" s="16">
        <v>19654</v>
      </c>
      <c r="E32" s="16">
        <v>19441</v>
      </c>
      <c r="F32" s="16">
        <v>20685</v>
      </c>
      <c r="G32" s="122">
        <v>21261</v>
      </c>
      <c r="H32" s="22">
        <v>576</v>
      </c>
    </row>
    <row r="33" spans="1:8" x14ac:dyDescent="0.2">
      <c r="A33" s="34" t="s">
        <v>187</v>
      </c>
      <c r="C33" s="16"/>
      <c r="D33" s="16"/>
      <c r="E33" s="16"/>
      <c r="F33" s="16"/>
      <c r="G33" s="122"/>
      <c r="H33" s="22"/>
    </row>
    <row r="34" spans="1:8" x14ac:dyDescent="0.2">
      <c r="A34" s="36" t="s">
        <v>188</v>
      </c>
      <c r="C34" s="16">
        <v>162</v>
      </c>
      <c r="D34" s="16">
        <v>177</v>
      </c>
      <c r="E34" s="16">
        <v>177</v>
      </c>
      <c r="F34" s="16">
        <v>177</v>
      </c>
      <c r="G34" s="122">
        <v>174</v>
      </c>
      <c r="H34" s="22">
        <v>-4</v>
      </c>
    </row>
    <row r="35" spans="1:8" x14ac:dyDescent="0.2">
      <c r="A35" s="36" t="s">
        <v>23</v>
      </c>
      <c r="C35" s="16">
        <v>1484</v>
      </c>
      <c r="D35" s="16">
        <v>1649</v>
      </c>
      <c r="E35" s="16">
        <v>1565</v>
      </c>
      <c r="F35" s="16">
        <v>1567</v>
      </c>
      <c r="G35" s="122">
        <v>1524</v>
      </c>
      <c r="H35" s="22">
        <v>-43</v>
      </c>
    </row>
    <row r="36" spans="1:8" x14ac:dyDescent="0.2">
      <c r="A36" s="34" t="s">
        <v>172</v>
      </c>
      <c r="B36" s="37"/>
      <c r="C36" s="16">
        <v>0</v>
      </c>
      <c r="D36" s="16">
        <v>0</v>
      </c>
      <c r="E36" s="16">
        <v>0</v>
      </c>
      <c r="F36" s="16">
        <v>0</v>
      </c>
      <c r="G36" s="122">
        <v>0</v>
      </c>
      <c r="H36" s="22">
        <v>0</v>
      </c>
    </row>
    <row r="37" spans="1:8" x14ac:dyDescent="0.2">
      <c r="A37" s="34" t="s">
        <v>24</v>
      </c>
      <c r="B37" s="36"/>
      <c r="C37" s="16">
        <v>3975</v>
      </c>
      <c r="D37" s="16">
        <v>4260</v>
      </c>
      <c r="E37" s="16">
        <v>4313</v>
      </c>
      <c r="F37" s="16">
        <v>4274</v>
      </c>
      <c r="G37" s="122">
        <v>4410</v>
      </c>
      <c r="H37" s="22">
        <v>136</v>
      </c>
    </row>
    <row r="38" spans="1:8" x14ac:dyDescent="0.2">
      <c r="A38" s="34" t="s">
        <v>25</v>
      </c>
      <c r="B38" s="62"/>
      <c r="C38" s="16">
        <v>354</v>
      </c>
      <c r="D38" s="16">
        <v>355</v>
      </c>
      <c r="E38" s="16">
        <v>268</v>
      </c>
      <c r="F38" s="16">
        <v>321</v>
      </c>
      <c r="G38" s="122">
        <v>305</v>
      </c>
      <c r="H38" s="22">
        <v>-15</v>
      </c>
    </row>
    <row r="39" spans="1:8" x14ac:dyDescent="0.2">
      <c r="A39" s="37" t="s">
        <v>27</v>
      </c>
      <c r="C39" s="32">
        <v>46693</v>
      </c>
      <c r="D39" s="32">
        <v>48063</v>
      </c>
      <c r="E39" s="32">
        <v>47724</v>
      </c>
      <c r="F39" s="32">
        <v>49035</v>
      </c>
      <c r="G39" s="123">
        <v>49522</v>
      </c>
      <c r="H39" s="22">
        <v>487</v>
      </c>
    </row>
    <row r="40" spans="1:8" ht="3" customHeight="1" x14ac:dyDescent="0.2">
      <c r="A40" s="36"/>
      <c r="B40" s="51"/>
      <c r="C40" s="16"/>
      <c r="D40" s="16"/>
      <c r="E40" s="16"/>
      <c r="F40" s="16"/>
      <c r="G40" s="122"/>
      <c r="H40" s="22"/>
    </row>
    <row r="41" spans="1:8" ht="14.25" x14ac:dyDescent="0.2">
      <c r="A41" s="33" t="s">
        <v>181</v>
      </c>
      <c r="B41" s="62">
        <v>10</v>
      </c>
      <c r="C41" s="45">
        <v>-1720</v>
      </c>
      <c r="D41" s="45">
        <v>-1373</v>
      </c>
      <c r="E41" s="45">
        <v>-1122</v>
      </c>
      <c r="F41" s="45">
        <v>186</v>
      </c>
      <c r="G41" s="124">
        <v>737</v>
      </c>
      <c r="H41" s="25">
        <v>551</v>
      </c>
    </row>
    <row r="42" spans="1:8" ht="3" customHeight="1" x14ac:dyDescent="0.2">
      <c r="B42" s="49"/>
      <c r="C42" s="1"/>
      <c r="D42" s="1"/>
      <c r="E42" s="1"/>
      <c r="F42" s="1"/>
      <c r="G42" s="125"/>
      <c r="H42" s="22"/>
    </row>
    <row r="43" spans="1:8" x14ac:dyDescent="0.2">
      <c r="A43" s="51" t="s">
        <v>171</v>
      </c>
      <c r="B43" s="50"/>
      <c r="C43" s="1"/>
      <c r="D43" s="1"/>
      <c r="E43" s="1"/>
      <c r="F43" s="1"/>
      <c r="G43" s="125"/>
      <c r="H43" s="22"/>
    </row>
    <row r="44" spans="1:8" x14ac:dyDescent="0.2">
      <c r="A44" s="48" t="s">
        <v>147</v>
      </c>
      <c r="B44" s="50"/>
      <c r="C44" s="16">
        <v>-85</v>
      </c>
      <c r="D44" s="16">
        <v>120</v>
      </c>
      <c r="E44" s="16">
        <v>219</v>
      </c>
      <c r="F44" s="16">
        <v>137</v>
      </c>
      <c r="G44" s="122">
        <v>107</v>
      </c>
      <c r="H44" s="22">
        <v>-30</v>
      </c>
    </row>
    <row r="45" spans="1:8" x14ac:dyDescent="0.2">
      <c r="A45" s="50" t="s">
        <v>51</v>
      </c>
      <c r="B45" s="43"/>
      <c r="C45" s="16">
        <v>-66</v>
      </c>
      <c r="D45" s="16">
        <v>-49</v>
      </c>
      <c r="E45" s="16">
        <v>-49</v>
      </c>
      <c r="F45" s="16">
        <v>-48</v>
      </c>
      <c r="G45" s="122">
        <v>-16</v>
      </c>
      <c r="H45" s="22">
        <v>31</v>
      </c>
    </row>
    <row r="46" spans="1:8" x14ac:dyDescent="0.2">
      <c r="A46" s="98" t="s">
        <v>177</v>
      </c>
      <c r="B46" s="53"/>
      <c r="C46" s="16">
        <v>220</v>
      </c>
      <c r="D46" s="115">
        <v>0</v>
      </c>
      <c r="E46" s="115">
        <v>0</v>
      </c>
      <c r="F46" s="115">
        <v>0</v>
      </c>
      <c r="G46" s="122">
        <v>-46</v>
      </c>
      <c r="H46" s="22">
        <v>-46</v>
      </c>
    </row>
    <row r="47" spans="1:8" x14ac:dyDescent="0.2">
      <c r="A47" s="52" t="s">
        <v>52</v>
      </c>
      <c r="B47" s="43"/>
      <c r="C47" s="32">
        <v>69</v>
      </c>
      <c r="D47" s="32">
        <v>70</v>
      </c>
      <c r="E47" s="32">
        <v>170</v>
      </c>
      <c r="F47" s="32">
        <v>89</v>
      </c>
      <c r="G47" s="123">
        <v>44</v>
      </c>
      <c r="H47" s="22">
        <v>-45</v>
      </c>
    </row>
    <row r="48" spans="1:8" ht="3" customHeight="1" x14ac:dyDescent="0.2">
      <c r="A48" s="43"/>
      <c r="B48" s="51"/>
      <c r="C48" s="16"/>
      <c r="D48" s="32"/>
      <c r="E48" s="32"/>
      <c r="F48" s="16"/>
      <c r="G48" s="122"/>
      <c r="H48" s="22"/>
    </row>
    <row r="49" spans="1:8" s="46" customFormat="1" x14ac:dyDescent="0.2">
      <c r="A49" s="53" t="s">
        <v>53</v>
      </c>
      <c r="B49" s="35"/>
      <c r="C49" s="92">
        <v>-1650</v>
      </c>
      <c r="D49" s="92">
        <v>-1303</v>
      </c>
      <c r="E49" s="92">
        <v>-952</v>
      </c>
      <c r="F49" s="92">
        <v>275</v>
      </c>
      <c r="G49" s="126">
        <v>781</v>
      </c>
      <c r="H49" s="22">
        <v>506</v>
      </c>
    </row>
    <row r="50" spans="1:8" ht="3" customHeight="1" x14ac:dyDescent="0.2">
      <c r="A50" s="43"/>
      <c r="B50" s="50"/>
      <c r="C50" s="16"/>
      <c r="D50" s="73"/>
      <c r="E50" s="73"/>
      <c r="F50" s="16"/>
      <c r="G50" s="122"/>
      <c r="H50" s="22"/>
    </row>
    <row r="51" spans="1:8" x14ac:dyDescent="0.2">
      <c r="A51" s="51" t="s">
        <v>54</v>
      </c>
      <c r="B51" s="49"/>
      <c r="C51" s="45"/>
      <c r="D51" s="18"/>
      <c r="E51" s="18"/>
      <c r="F51" s="45"/>
      <c r="G51" s="124"/>
      <c r="H51" s="22"/>
    </row>
    <row r="52" spans="1:8" x14ac:dyDescent="0.2">
      <c r="A52" s="51" t="s">
        <v>170</v>
      </c>
      <c r="B52" s="50"/>
      <c r="C52" s="45"/>
      <c r="D52" s="18"/>
      <c r="E52" s="18"/>
      <c r="F52" s="45"/>
      <c r="G52" s="124"/>
      <c r="H52" s="22"/>
    </row>
    <row r="53" spans="1:8" x14ac:dyDescent="0.2">
      <c r="A53" s="55" t="s">
        <v>55</v>
      </c>
      <c r="B53" s="51"/>
      <c r="C53" s="16">
        <v>-1670</v>
      </c>
      <c r="D53" s="16">
        <v>-285</v>
      </c>
      <c r="E53" s="16">
        <v>312</v>
      </c>
      <c r="F53" s="16">
        <v>274</v>
      </c>
      <c r="G53" s="122">
        <v>-2444</v>
      </c>
      <c r="H53" s="22">
        <v>-2718</v>
      </c>
    </row>
    <row r="54" spans="1:8" x14ac:dyDescent="0.2">
      <c r="A54" s="48" t="s">
        <v>174</v>
      </c>
      <c r="B54" s="52"/>
      <c r="C54" s="16">
        <v>204</v>
      </c>
      <c r="D54" s="16">
        <v>-163</v>
      </c>
      <c r="E54" s="16">
        <v>-261</v>
      </c>
      <c r="F54" s="16">
        <v>-810</v>
      </c>
      <c r="G54" s="122">
        <v>-852</v>
      </c>
      <c r="H54" s="22">
        <v>-42</v>
      </c>
    </row>
    <row r="55" spans="1:8" x14ac:dyDescent="0.2">
      <c r="A55" s="49" t="s">
        <v>56</v>
      </c>
      <c r="C55" s="16">
        <v>2</v>
      </c>
      <c r="D55" s="16">
        <v>1015</v>
      </c>
      <c r="E55" s="16">
        <v>5</v>
      </c>
      <c r="F55" s="16">
        <v>3</v>
      </c>
      <c r="G55" s="122">
        <v>8</v>
      </c>
      <c r="H55" s="22">
        <v>6</v>
      </c>
    </row>
    <row r="56" spans="1:8" x14ac:dyDescent="0.2">
      <c r="A56" s="50" t="s">
        <v>57</v>
      </c>
      <c r="B56" s="35"/>
      <c r="C56" s="16">
        <v>123</v>
      </c>
      <c r="D56" s="16">
        <v>95</v>
      </c>
      <c r="E56" s="16">
        <v>27</v>
      </c>
      <c r="F56" s="16">
        <v>23</v>
      </c>
      <c r="G56" s="122">
        <v>-136</v>
      </c>
      <c r="H56" s="22">
        <v>-159</v>
      </c>
    </row>
    <row r="57" spans="1:8" x14ac:dyDescent="0.2">
      <c r="A57" s="50" t="s">
        <v>58</v>
      </c>
      <c r="C57" s="115">
        <v>0</v>
      </c>
      <c r="D57" s="115">
        <v>0</v>
      </c>
      <c r="E57" s="115">
        <v>0</v>
      </c>
      <c r="F57" s="115">
        <v>0</v>
      </c>
      <c r="G57" s="132">
        <v>0</v>
      </c>
      <c r="H57" s="116">
        <v>0</v>
      </c>
    </row>
    <row r="58" spans="1:8" x14ac:dyDescent="0.2">
      <c r="A58" s="51" t="s">
        <v>194</v>
      </c>
      <c r="C58" s="32">
        <v>-1341</v>
      </c>
      <c r="D58" s="32">
        <v>661</v>
      </c>
      <c r="E58" s="32">
        <v>83</v>
      </c>
      <c r="F58" s="32">
        <v>-511</v>
      </c>
      <c r="G58" s="123">
        <v>-3424</v>
      </c>
      <c r="H58" s="22">
        <v>-2913</v>
      </c>
    </row>
    <row r="59" spans="1:8" ht="3" customHeight="1" x14ac:dyDescent="0.2">
      <c r="B59" s="35"/>
      <c r="C59" s="32"/>
      <c r="D59" s="22"/>
      <c r="E59" s="22"/>
      <c r="F59" s="32"/>
      <c r="G59" s="123"/>
      <c r="H59" s="22"/>
    </row>
    <row r="60" spans="1:8" ht="14.45" customHeight="1" x14ac:dyDescent="0.2">
      <c r="A60" s="35" t="s">
        <v>196</v>
      </c>
      <c r="B60" s="62">
        <v>10</v>
      </c>
      <c r="C60" s="32">
        <v>-2991</v>
      </c>
      <c r="D60" s="32">
        <v>-642</v>
      </c>
      <c r="E60" s="32">
        <v>-869</v>
      </c>
      <c r="F60" s="32">
        <v>-236</v>
      </c>
      <c r="G60" s="123">
        <v>-2642</v>
      </c>
      <c r="H60" s="22">
        <v>-2407</v>
      </c>
    </row>
    <row r="61" spans="1:8" ht="3" customHeight="1" thickBot="1" x14ac:dyDescent="0.25">
      <c r="B61" s="111">
        <v>10</v>
      </c>
      <c r="C61" s="16"/>
      <c r="D61" s="73"/>
      <c r="E61" s="73"/>
      <c r="F61" s="16"/>
      <c r="G61" s="122"/>
      <c r="H61" s="32"/>
    </row>
    <row r="62" spans="1:8" ht="22.5" customHeight="1" thickBot="1" x14ac:dyDescent="0.25">
      <c r="A62" s="74" t="s">
        <v>59</v>
      </c>
      <c r="B62" s="110"/>
      <c r="C62" s="85"/>
      <c r="D62" s="84"/>
      <c r="E62" s="84"/>
      <c r="F62" s="85"/>
      <c r="G62" s="127"/>
      <c r="H62" s="85"/>
    </row>
    <row r="63" spans="1:8" ht="3" customHeight="1" x14ac:dyDescent="0.2">
      <c r="B63" s="103"/>
      <c r="C63" s="16"/>
      <c r="D63" s="73"/>
      <c r="E63" s="73"/>
      <c r="F63" s="16"/>
      <c r="G63" s="122"/>
      <c r="H63" s="32"/>
    </row>
    <row r="64" spans="1:8" x14ac:dyDescent="0.2">
      <c r="A64" s="33" t="s">
        <v>26</v>
      </c>
      <c r="B64" s="104"/>
      <c r="C64" s="131">
        <v>-1720</v>
      </c>
      <c r="D64" s="18">
        <v>-1373</v>
      </c>
      <c r="E64" s="18">
        <v>-1122</v>
      </c>
      <c r="F64" s="45">
        <v>186</v>
      </c>
      <c r="G64" s="124">
        <v>737</v>
      </c>
      <c r="H64" s="64">
        <v>551</v>
      </c>
    </row>
    <row r="65" spans="1:8" ht="3" customHeight="1" x14ac:dyDescent="0.2">
      <c r="B65" s="105"/>
      <c r="C65" s="16"/>
      <c r="D65" s="73"/>
      <c r="E65" s="73"/>
      <c r="F65" s="16"/>
      <c r="G65" s="122"/>
      <c r="H65" s="22"/>
    </row>
    <row r="66" spans="1:8" x14ac:dyDescent="0.2">
      <c r="A66" s="34" t="s">
        <v>65</v>
      </c>
      <c r="B66" s="104"/>
      <c r="C66" s="16"/>
      <c r="D66" s="73"/>
      <c r="E66" s="73"/>
      <c r="F66" s="16"/>
      <c r="G66" s="122"/>
      <c r="H66" s="22"/>
    </row>
    <row r="67" spans="1:8" x14ac:dyDescent="0.2">
      <c r="A67" s="47" t="s">
        <v>47</v>
      </c>
      <c r="B67" s="104"/>
      <c r="C67" s="73">
        <v>5049</v>
      </c>
      <c r="D67" s="73">
        <v>6239</v>
      </c>
      <c r="E67" s="73">
        <v>5825</v>
      </c>
      <c r="F67" s="16">
        <v>5509</v>
      </c>
      <c r="G67" s="122">
        <v>4957</v>
      </c>
      <c r="H67" s="22">
        <v>-551</v>
      </c>
    </row>
    <row r="68" spans="1:8" x14ac:dyDescent="0.2">
      <c r="A68" s="34" t="s">
        <v>60</v>
      </c>
      <c r="B68" s="106"/>
      <c r="C68" s="73">
        <v>-321</v>
      </c>
      <c r="D68" s="73">
        <v>516</v>
      </c>
      <c r="E68" s="73">
        <v>524</v>
      </c>
      <c r="F68" s="16">
        <v>66</v>
      </c>
      <c r="G68" s="122">
        <v>614</v>
      </c>
      <c r="H68" s="22">
        <v>548</v>
      </c>
    </row>
    <row r="69" spans="1:8" x14ac:dyDescent="0.2">
      <c r="A69" s="41" t="s">
        <v>136</v>
      </c>
      <c r="B69" s="104"/>
      <c r="C69" s="73">
        <v>596</v>
      </c>
      <c r="D69" s="73">
        <v>230</v>
      </c>
      <c r="E69" s="73">
        <v>231</v>
      </c>
      <c r="F69" s="16">
        <v>166</v>
      </c>
      <c r="G69" s="122">
        <v>273</v>
      </c>
      <c r="H69" s="22">
        <v>107</v>
      </c>
    </row>
    <row r="70" spans="1:8" x14ac:dyDescent="0.2">
      <c r="A70" s="35" t="s">
        <v>61</v>
      </c>
      <c r="B70" s="107"/>
      <c r="C70" s="73"/>
      <c r="D70" s="73"/>
      <c r="E70" s="73"/>
      <c r="F70" s="16"/>
      <c r="G70" s="122"/>
      <c r="H70" s="22"/>
    </row>
    <row r="71" spans="1:8" x14ac:dyDescent="0.2">
      <c r="A71" s="34" t="s">
        <v>30</v>
      </c>
      <c r="B71" s="108"/>
      <c r="C71" s="73">
        <v>566</v>
      </c>
      <c r="D71" s="73">
        <v>853</v>
      </c>
      <c r="E71" s="73">
        <v>869</v>
      </c>
      <c r="F71" s="16">
        <v>729</v>
      </c>
      <c r="G71" s="122">
        <v>654</v>
      </c>
      <c r="H71" s="22">
        <v>-75</v>
      </c>
    </row>
    <row r="72" spans="1:8" x14ac:dyDescent="0.2">
      <c r="A72" s="34" t="s">
        <v>62</v>
      </c>
      <c r="B72" s="104"/>
      <c r="C72" s="73">
        <v>3358</v>
      </c>
      <c r="D72" s="73">
        <v>3658</v>
      </c>
      <c r="E72" s="73">
        <v>3578</v>
      </c>
      <c r="F72" s="16">
        <v>3535</v>
      </c>
      <c r="G72" s="122">
        <v>3426</v>
      </c>
      <c r="H72" s="22">
        <v>-109</v>
      </c>
    </row>
    <row r="73" spans="1:8" x14ac:dyDescent="0.2">
      <c r="A73" s="35" t="s">
        <v>63</v>
      </c>
      <c r="B73" s="104"/>
      <c r="C73" s="22">
        <v>1400</v>
      </c>
      <c r="D73" s="22">
        <v>2474</v>
      </c>
      <c r="E73" s="22">
        <v>2132</v>
      </c>
      <c r="F73" s="32">
        <v>1477</v>
      </c>
      <c r="G73" s="123">
        <v>1765</v>
      </c>
      <c r="H73" s="22">
        <v>288</v>
      </c>
    </row>
    <row r="74" spans="1:8" ht="3" customHeight="1" x14ac:dyDescent="0.2">
      <c r="B74" s="108"/>
      <c r="C74" s="73"/>
      <c r="D74" s="22"/>
      <c r="E74" s="22"/>
      <c r="F74" s="16"/>
      <c r="G74" s="122"/>
      <c r="H74" s="22"/>
    </row>
    <row r="75" spans="1:8" x14ac:dyDescent="0.2">
      <c r="A75" s="35" t="s">
        <v>64</v>
      </c>
      <c r="B75" s="62">
        <v>10</v>
      </c>
      <c r="C75" s="22">
        <v>-3119</v>
      </c>
      <c r="D75" s="22">
        <v>-3847</v>
      </c>
      <c r="E75" s="22">
        <v>-3254</v>
      </c>
      <c r="F75" s="32">
        <v>-1291</v>
      </c>
      <c r="G75" s="123">
        <v>-1028</v>
      </c>
      <c r="H75" s="22">
        <v>263</v>
      </c>
    </row>
    <row r="76" spans="1:8" x14ac:dyDescent="0.2">
      <c r="B76" s="109"/>
      <c r="C76" s="20"/>
      <c r="D76" s="20"/>
      <c r="E76" s="20"/>
      <c r="F76" s="20"/>
      <c r="G76" s="44"/>
      <c r="H76" s="22"/>
    </row>
    <row r="77" spans="1:8" x14ac:dyDescent="0.2">
      <c r="A77" s="153" t="s">
        <v>225</v>
      </c>
    </row>
    <row r="78" spans="1:8" x14ac:dyDescent="0.2">
      <c r="A78" s="153" t="s">
        <v>226</v>
      </c>
    </row>
    <row r="79" spans="1:8" x14ac:dyDescent="0.2">
      <c r="A79" s="162" t="s">
        <v>204</v>
      </c>
      <c r="B79" s="163"/>
      <c r="C79" s="155"/>
      <c r="D79" s="155"/>
      <c r="E79" s="155"/>
      <c r="F79" s="155"/>
      <c r="G79" s="155"/>
      <c r="H79" s="155"/>
    </row>
  </sheetData>
  <mergeCells count="3">
    <mergeCell ref="D6:H6"/>
    <mergeCell ref="A2:H2"/>
    <mergeCell ref="A3:H3"/>
  </mergeCells>
  <phoneticPr fontId="0" type="noConversion"/>
  <pageMargins left="0.75" right="0.75" top="1" bottom="1" header="0.5" footer="0.5"/>
  <pageSetup paperSize="9" scale="93" orientation="portrait" r:id="rId1"/>
  <headerFooter alignWithMargins="0"/>
  <ignoredErrors>
    <ignoredError sqref="D10:G10"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6</vt:i4>
      </vt:variant>
    </vt:vector>
  </HeadingPairs>
  <TitlesOfParts>
    <vt:vector size="64" baseType="lpstr">
      <vt:lpstr>App 1 Table 1.1</vt:lpstr>
      <vt:lpstr>App 1 Table 1.2</vt:lpstr>
      <vt:lpstr>App 1 Table 1.3</vt:lpstr>
      <vt:lpstr>App 1 Table 1.4</vt:lpstr>
      <vt:lpstr>App 1 Table 1.5</vt:lpstr>
      <vt:lpstr>App 1 Table 1.6</vt:lpstr>
      <vt:lpstr>App 1 Table 1.7</vt:lpstr>
      <vt:lpstr>App 1 Table 1.8</vt:lpstr>
      <vt:lpstr>App 1 Table 1.9</vt:lpstr>
      <vt:lpstr>App 1 Table 1.10</vt:lpstr>
      <vt:lpstr>App 1 Table 1.11</vt:lpstr>
      <vt:lpstr>App 1 Table 1.12</vt:lpstr>
      <vt:lpstr>App 1 Table 1.13</vt:lpstr>
      <vt:lpstr>App 1 Table 1.14</vt:lpstr>
      <vt:lpstr>App 1 Table 1.15</vt:lpstr>
      <vt:lpstr>App 1 Table 1.16</vt:lpstr>
      <vt:lpstr>App 1 Table 1.17</vt:lpstr>
      <vt:lpstr>App 1 Table 1.18</vt:lpstr>
      <vt:lpstr>App 1 Table 1.19</vt:lpstr>
      <vt:lpstr>App 1 Table 1.20</vt:lpstr>
      <vt:lpstr>Note 4</vt:lpstr>
      <vt:lpstr>Note 6</vt:lpstr>
      <vt:lpstr>Note 7</vt:lpstr>
      <vt:lpstr>Note 8</vt:lpstr>
      <vt:lpstr>Note 9</vt:lpstr>
      <vt:lpstr>Note 10</vt:lpstr>
      <vt:lpstr>Note 11</vt:lpstr>
      <vt:lpstr>Note 12</vt:lpstr>
      <vt:lpstr>Note 13</vt:lpstr>
      <vt:lpstr>Note 14</vt:lpstr>
      <vt:lpstr>Note 15 Assets Measured at FV</vt:lpstr>
      <vt:lpstr>Note 15 Level 3 Rec</vt:lpstr>
      <vt:lpstr>Note 15 PTA</vt:lpstr>
      <vt:lpstr>Note 15 unobservable</vt:lpstr>
      <vt:lpstr>Note 16</vt:lpstr>
      <vt:lpstr>Note 17</vt:lpstr>
      <vt:lpstr>Note 18</vt:lpstr>
      <vt:lpstr>Note 19</vt:lpstr>
      <vt:lpstr>Note 20</vt:lpstr>
      <vt:lpstr>Note 21 </vt:lpstr>
      <vt:lpstr>Note 22</vt:lpstr>
      <vt:lpstr>Note 23</vt:lpstr>
      <vt:lpstr>Note 24</vt:lpstr>
      <vt:lpstr>Note 25</vt:lpstr>
      <vt:lpstr>Note 26</vt:lpstr>
      <vt:lpstr>Note 29 </vt:lpstr>
      <vt:lpstr>Note 30 </vt:lpstr>
      <vt:lpstr>Note 31_categories</vt:lpstr>
      <vt:lpstr>Note 31_fair value</vt:lpstr>
      <vt:lpstr>Note 31_financial ins</vt:lpstr>
      <vt:lpstr>Note 31_interest rate</vt:lpstr>
      <vt:lpstr>Note 31_Tiers</vt:lpstr>
      <vt:lpstr>Note 32 Operating Statement</vt:lpstr>
      <vt:lpstr>Note 32 Balance Sheet</vt:lpstr>
      <vt:lpstr>Note 32 Equity Statement</vt:lpstr>
      <vt:lpstr>Note 32 Cashflow Statement</vt:lpstr>
      <vt:lpstr>Note 34</vt:lpstr>
      <vt:lpstr>Note 35</vt:lpstr>
      <vt:lpstr>'Note 21 '!Print_Area</vt:lpstr>
      <vt:lpstr>'Note 22'!Print_Area</vt:lpstr>
      <vt:lpstr>'Note 25'!Print_Area</vt:lpstr>
      <vt:lpstr>'Note 29 '!Print_Area</vt:lpstr>
      <vt:lpstr>'Note 21 '!Print_Titles</vt:lpstr>
      <vt:lpstr>'Note 29 '!Print_Titles</vt:lpstr>
    </vt:vector>
  </TitlesOfParts>
  <Company>Western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trefpmb</dc:creator>
  <cp:lastModifiedBy>Ngo, Kim</cp:lastModifiedBy>
  <cp:lastPrinted>2019-09-13T00:56:03Z</cp:lastPrinted>
  <dcterms:created xsi:type="dcterms:W3CDTF">2008-08-26T07:55:28Z</dcterms:created>
  <dcterms:modified xsi:type="dcterms:W3CDTF">2019-09-24T07:20:24Z</dcterms:modified>
</cp:coreProperties>
</file>